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<sst xmlns="http://schemas.openxmlformats.org/spreadsheetml/2006/main" count="1528" uniqueCount="616">
  <si>
    <t>GARI</t>
  </si>
  <si>
    <t>NOME</t>
  </si>
  <si>
    <t>VIGIA</t>
  </si>
  <si>
    <t>OUTROS</t>
  </si>
  <si>
    <t>PINTOR</t>
  </si>
  <si>
    <t>COVEIRO</t>
  </si>
  <si>
    <t>EFETIVO</t>
  </si>
  <si>
    <t>CONTRATO</t>
  </si>
  <si>
    <t>LOMBADOR</t>
  </si>
  <si>
    <t xml:space="preserve">OUVIDOR
</t>
  </si>
  <si>
    <t>PEDREIRO</t>
  </si>
  <si>
    <t>PREFEITO</t>
  </si>
  <si>
    <t>SERVENTE</t>
  </si>
  <si>
    <t>ATENDENTE</t>
  </si>
  <si>
    <t>MOTORISTA</t>
  </si>
  <si>
    <t>PROFESSOR</t>
  </si>
  <si>
    <t>VIGILANTE</t>
  </si>
  <si>
    <t>COZINHEIRA</t>
  </si>
  <si>
    <t>JARDINEIRO</t>
  </si>
  <si>
    <t>MERENDEIRA</t>
  </si>
  <si>
    <t xml:space="preserve">PREGOEIRO
</t>
  </si>
  <si>
    <t>SECRETARIA</t>
  </si>
  <si>
    <t>TESOUREIRO</t>
  </si>
  <si>
    <t xml:space="preserve">DIR DETRAN
</t>
  </si>
  <si>
    <t>ELETRICISTA</t>
  </si>
  <si>
    <t>SUPERVISORA</t>
  </si>
  <si>
    <t>TELEFONISTA</t>
  </si>
  <si>
    <t>ZELADOR (A)</t>
  </si>
  <si>
    <t>COMISSIONADO</t>
  </si>
  <si>
    <t xml:space="preserve">DIR COMPRAS
</t>
  </si>
  <si>
    <t xml:space="preserve">DIR CULTURA
</t>
  </si>
  <si>
    <t xml:space="preserve">DIR TURISMO
</t>
  </si>
  <si>
    <t>ESCRITURARIA</t>
  </si>
  <si>
    <t>ESCRITURARIO</t>
  </si>
  <si>
    <t>AG SAUDE - EF</t>
  </si>
  <si>
    <t xml:space="preserve">ASS JURIDICO
</t>
  </si>
  <si>
    <t xml:space="preserve">DIR ESPORTES
</t>
  </si>
  <si>
    <t>NUTRICIONISTA</t>
  </si>
  <si>
    <t>RECEPCIONISTA</t>
  </si>
  <si>
    <t>VICE-PREFEITO</t>
  </si>
  <si>
    <t>AJUDANTE GERAL</t>
  </si>
  <si>
    <t>AUX ESCRITORIO</t>
  </si>
  <si>
    <t xml:space="preserve">DIR TRTIBUTOS
</t>
  </si>
  <si>
    <t>ENC SERV GERAL</t>
  </si>
  <si>
    <t>MARIVALDO PENA</t>
  </si>
  <si>
    <t>PROF LIC PLENA</t>
  </si>
  <si>
    <t>PROF PEDAGOGIA</t>
  </si>
  <si>
    <t>AUX SERV GERAIS</t>
  </si>
  <si>
    <t>COORD DEF CIVIL</t>
  </si>
  <si>
    <t xml:space="preserve">DIR FINANCEIRO
</t>
  </si>
  <si>
    <t xml:space="preserve">DIR PATRIMONIO
</t>
  </si>
  <si>
    <t>PROF MAGISTERIO</t>
  </si>
  <si>
    <t xml:space="preserve">COORD DA MULHER
</t>
  </si>
  <si>
    <t>FRANCIELLY SILVA</t>
  </si>
  <si>
    <t>LEDIANE DA SILVA</t>
  </si>
  <si>
    <t xml:space="preserve">SEC DE GABINETE
</t>
  </si>
  <si>
    <t xml:space="preserve">DIR DESENV RURAL
</t>
  </si>
  <si>
    <t>FISCAL DE ADUTORA</t>
  </si>
  <si>
    <t xml:space="preserve">GUARDA MUNICIPAL </t>
  </si>
  <si>
    <t>LUIS JOSE DE DEUS</t>
  </si>
  <si>
    <t>MARILENE DA SILVA</t>
  </si>
  <si>
    <t>AGENTE ARRECADADOR</t>
  </si>
  <si>
    <t>ANA CARLA DA SILVA</t>
  </si>
  <si>
    <t>AUX ADMINISTRATIVO</t>
  </si>
  <si>
    <t xml:space="preserve">CHEFE DE GABINETE
</t>
  </si>
  <si>
    <t xml:space="preserve">DIR CONTABILIDADE
</t>
  </si>
  <si>
    <t>FILIPE LINS XAVIER</t>
  </si>
  <si>
    <t>JAFET AMORIM ALVES</t>
  </si>
  <si>
    <t>JOSE ALDRIN SOBRAL</t>
  </si>
  <si>
    <t>JOSE CICERO SOARES</t>
  </si>
  <si>
    <t>JOSE FREITAS SILVA</t>
  </si>
  <si>
    <t>JOSE JOAO DA SILVA</t>
  </si>
  <si>
    <t>JOSE OTHON BEZERRA</t>
  </si>
  <si>
    <t>JOSE WEDSON MATIAS</t>
  </si>
  <si>
    <t>LAISA NATALY ALVES</t>
  </si>
  <si>
    <t xml:space="preserve">PROCURADOR GERAL 
</t>
  </si>
  <si>
    <t>AGEU CESAR DA SILVA</t>
  </si>
  <si>
    <t>ALMIR JOAO DA ROCHA</t>
  </si>
  <si>
    <t>ANA PAULA DE MACEDO</t>
  </si>
  <si>
    <t>CLAUDIJANE DA SILVA</t>
  </si>
  <si>
    <t xml:space="preserve">DIR LIMPEZA URBANA
</t>
  </si>
  <si>
    <t>FELIX BEZERRA SILVA</t>
  </si>
  <si>
    <t>JOAO LUIZ DE SOBRAL</t>
  </si>
  <si>
    <t>JOELMA AMORIM ALVES</t>
  </si>
  <si>
    <t>JOSE CICERO DE MELO</t>
  </si>
  <si>
    <t>JOSE MARIA DA SILVA</t>
  </si>
  <si>
    <t>KATIA MARIA DE LIMA</t>
  </si>
  <si>
    <t>LUIZ CARNEIRO ALVES</t>
  </si>
  <si>
    <t>MAURO JOAO DA SILVA</t>
  </si>
  <si>
    <t>PEDRO JOSE DA SILVA</t>
  </si>
  <si>
    <t xml:space="preserve">PROCURADOR ADJUNTO
</t>
  </si>
  <si>
    <t>RUBEM ILDO DA SILVA</t>
  </si>
  <si>
    <t>ALEX SANDRO DA SILVA</t>
  </si>
  <si>
    <t xml:space="preserve">ASSISTENTE CULTURAL
</t>
  </si>
  <si>
    <t>ATENDENTE ENFERMAGEM</t>
  </si>
  <si>
    <t xml:space="preserve">CHEFE DE JORNALISMO
</t>
  </si>
  <si>
    <t>CICERO JOSE DA SILVA</t>
  </si>
  <si>
    <t>CRISTIANE DOS SANTOS</t>
  </si>
  <si>
    <t xml:space="preserve">DIR MERENDA ESCOLAR
</t>
  </si>
  <si>
    <t xml:space="preserve">GERENTE OPERACIONAL
</t>
  </si>
  <si>
    <t>JOSE KELVEN DA SILVA</t>
  </si>
  <si>
    <t>KAIO MAGNUM DE SOUZA</t>
  </si>
  <si>
    <t>LAYANE JOSEFA DUARTE</t>
  </si>
  <si>
    <t>LUIZ CARLOS FERREIRA</t>
  </si>
  <si>
    <t>MARIA JOSE DE AMORIM</t>
  </si>
  <si>
    <t>MARIA JOSE DE ARAUJO</t>
  </si>
  <si>
    <t>MARIA LUCIA DA SILVA</t>
  </si>
  <si>
    <t>MARIA NIETE DA SILVA</t>
  </si>
  <si>
    <t>MARIA SELMA DA SILVA</t>
  </si>
  <si>
    <t>MARIA SUELI DA SILVA</t>
  </si>
  <si>
    <t>MARIA ZULEIDE DUARTE</t>
  </si>
  <si>
    <t>MARINALVA ANA DUARTE</t>
  </si>
  <si>
    <t>PAULO MARCELO ARAUJO</t>
  </si>
  <si>
    <t>REG CLASSE I PB - EF</t>
  </si>
  <si>
    <t>ROSA MARIA CELESTINO</t>
  </si>
  <si>
    <t>ADRIANO LUIS DA SILVA</t>
  </si>
  <si>
    <t>ALDIENE BATISTA VERAS</t>
  </si>
  <si>
    <t>ALLAN ROCHA DE ARAUJO</t>
  </si>
  <si>
    <t>ANA PATRICIA DA SILVA</t>
  </si>
  <si>
    <t>ANGELA MARIA DA SILVA</t>
  </si>
  <si>
    <t>ANTONIO ALVES BEZERRA</t>
  </si>
  <si>
    <t>ASSESSOR TECNICO CC-8</t>
  </si>
  <si>
    <t xml:space="preserve">CHEFE DE COMUNICACAO
</t>
  </si>
  <si>
    <t xml:space="preserve">DIR RECURSOS HUMANOS
</t>
  </si>
  <si>
    <t>ELIANE ROCHA DA SILVA</t>
  </si>
  <si>
    <t>FRED TAVARES DA SILVA</t>
  </si>
  <si>
    <t>GERALDO JOSE DA SILVA</t>
  </si>
  <si>
    <t>JOAO ANTONIO DA SILVA</t>
  </si>
  <si>
    <t>JOAO BATISTA DA SILVA</t>
  </si>
  <si>
    <t>JOAO BEZERRA DA SILVA</t>
  </si>
  <si>
    <t>JOSE ANTONIO DA SILVA</t>
  </si>
  <si>
    <t>JOSE ARNALDO DA SILVA</t>
  </si>
  <si>
    <t>JOSE BATISTA DA SILVA</t>
  </si>
  <si>
    <t>JOSE CANDIDO DA SILVA</t>
  </si>
  <si>
    <t>JOSE CLAUDIO DA SILVA</t>
  </si>
  <si>
    <t>JOSE ROBERTO DA SILVA</t>
  </si>
  <si>
    <t>JOSE WELLINGTON ALVES</t>
  </si>
  <si>
    <t>JOSE ZENILDO DA SILVA</t>
  </si>
  <si>
    <t>JOSEFA MARIA DA SILVA</t>
  </si>
  <si>
    <t>JOSIMAR FELIX DE LUNA</t>
  </si>
  <si>
    <t>JUAREZ GOMES DA SILVA</t>
  </si>
  <si>
    <t>KARINA MYLLENA MORAIS</t>
  </si>
  <si>
    <t>MAIARA MARIA DA SILVA</t>
  </si>
  <si>
    <t>MARIA GORETTI BATISTA</t>
  </si>
  <si>
    <t>MARIA JOSE DE AZEVEDO</t>
  </si>
  <si>
    <t>MARIA NAZARE DA SILVA</t>
  </si>
  <si>
    <t>MARIA SIEDLA DA SILVA</t>
  </si>
  <si>
    <t>ORLANDO JOSE DA SILVA</t>
  </si>
  <si>
    <t>PAULO JOSE DOS SANTOS</t>
  </si>
  <si>
    <t xml:space="preserve">PRESIDENTE LICITACAO
</t>
  </si>
  <si>
    <t>ROSELI COSMA DA SILVA</t>
  </si>
  <si>
    <t xml:space="preserve">SECRETARIO MUNICIPAL
</t>
  </si>
  <si>
    <t>SILVIA MARIA DA SILVA</t>
  </si>
  <si>
    <t>ADEILSON JOSE DA SILVA</t>
  </si>
  <si>
    <t>ALLYNE TORRES HENRIQUE</t>
  </si>
  <si>
    <t>ANDRE ANTONIO DA SILVA</t>
  </si>
  <si>
    <t>ANTONIO CARNEIRO ALVES</t>
  </si>
  <si>
    <t xml:space="preserve">ASSISTENTE DESPORTIVO
</t>
  </si>
  <si>
    <t>CARMEM  LUCIA DA SILVA</t>
  </si>
  <si>
    <t>CECILIA MARIA DA SILVA</t>
  </si>
  <si>
    <t xml:space="preserve">CHEFE OFICINA GARAGEM
</t>
  </si>
  <si>
    <t xml:space="preserve">DIR FEIRAS E MERCADOS
</t>
  </si>
  <si>
    <t xml:space="preserve">DIR INFRA E URBANISMO
</t>
  </si>
  <si>
    <t>DIRETOR DO INCRA - CC5</t>
  </si>
  <si>
    <t>EDILEUSA SOARES MENDES</t>
  </si>
  <si>
    <t>ELIENE BORGES DE MOURA</t>
  </si>
  <si>
    <t>FERNANDO JOAO DA SILVA</t>
  </si>
  <si>
    <t>GENILDA MARIA DE SOUZA</t>
  </si>
  <si>
    <t>GENILDO GOMES DA SILVA</t>
  </si>
  <si>
    <t>GISELMA MARIA DA SILVA</t>
  </si>
  <si>
    <t>ISABELE SIMAO DA SILVA</t>
  </si>
  <si>
    <t>JACKSON ROBSON DE LIMA</t>
  </si>
  <si>
    <t>JOSE ADELSON DE MACEDO</t>
  </si>
  <si>
    <t>JOSE ANTONIO DE SOBRAL</t>
  </si>
  <si>
    <t>JOSE BARBOSA DE SOBRAL</t>
  </si>
  <si>
    <t>JOSE ROBERTO DE MACEDO</t>
  </si>
  <si>
    <t>JOSEFA DANTAS DA SILVA</t>
  </si>
  <si>
    <t>JOSEVALDO JOSE DE LIMA</t>
  </si>
  <si>
    <t>JOSIAS DOS SANTOS LIMA</t>
  </si>
  <si>
    <t>JOYCE TAVARES DA SILVA</t>
  </si>
  <si>
    <t>JUNIO BEZERRA DA SILVA</t>
  </si>
  <si>
    <t>LUCIENE MARIA DA SILVA</t>
  </si>
  <si>
    <t>MANOEL LUIS DE FREITAS</t>
  </si>
  <si>
    <t>MARCONI ALVES DA SILVA</t>
  </si>
  <si>
    <t>MARCOS BARBOSA DE LIMA</t>
  </si>
  <si>
    <t>MARIA ALVES DE ALMEIDA</t>
  </si>
  <si>
    <t>MARIA ANDREIA DA SILVA</t>
  </si>
  <si>
    <t>MARIA DO O DE OLIVEIRA</t>
  </si>
  <si>
    <t xml:space="preserve">MARIA HELENA DA SILVA </t>
  </si>
  <si>
    <t>MARIA SILVANA FERREIRA</t>
  </si>
  <si>
    <t>MARIA SOLANGE DA SILVA</t>
  </si>
  <si>
    <t>MICHELSON MACARIO LIMA</t>
  </si>
  <si>
    <t>ORCELINA MELO DA SILVA</t>
  </si>
  <si>
    <t>OSMAR DOS SANTOS SILVA</t>
  </si>
  <si>
    <t>PAULO JOSE DE OLIVEIRA</t>
  </si>
  <si>
    <t>PAULO ROBERTO DA SILVA</t>
  </si>
  <si>
    <t>PETRUCIO JOSE DA SILVA</t>
  </si>
  <si>
    <t>ROBSON DA SILVA SANTOS</t>
  </si>
  <si>
    <t>ROSILENE CICERA DUARTE</t>
  </si>
  <si>
    <t>SAYONARA ELIDA DE LIMA</t>
  </si>
  <si>
    <t>SILENE VITOR DE SOBRAL</t>
  </si>
  <si>
    <t>TANIA MARIA DOS SANTOS</t>
  </si>
  <si>
    <t>VALDINEI LUIZ DA SILVA</t>
  </si>
  <si>
    <t>VITAL BARBOSA DA SILVA</t>
  </si>
  <si>
    <t>WESLEY WILSON DA SILVA</t>
  </si>
  <si>
    <t>ADEILDO TAVARES BEZERRA</t>
  </si>
  <si>
    <t>ANDREA VALERIA DA SILVA</t>
  </si>
  <si>
    <t>ANEIDE BATISTA DA SILVA</t>
  </si>
  <si>
    <t>ANTONIO AMADEU DA SILVA</t>
  </si>
  <si>
    <t>ASSESSOR ADMINISTRATIVO</t>
  </si>
  <si>
    <t>BONIFACIO JOAO DA SILVA</t>
  </si>
  <si>
    <t>BRUNO DE ASSIS DA SILVA</t>
  </si>
  <si>
    <t>CARLA MICHELY DE CAMPOS</t>
  </si>
  <si>
    <t>CLAUDEMIR JOSE DA SILVA</t>
  </si>
  <si>
    <t>CLOVES FABIANO DA SILVA</t>
  </si>
  <si>
    <t>DIGELSON JUNIOR LIBERAL</t>
  </si>
  <si>
    <t xml:space="preserve">DIR TRANSPORTE INTERNO
</t>
  </si>
  <si>
    <t>EDIVALDO RODRIGUES DO O</t>
  </si>
  <si>
    <t>EDNA APARECIDA DA SILVA</t>
  </si>
  <si>
    <t>EDUARDO CARLOS DA SILVA</t>
  </si>
  <si>
    <t>IRANE CLECIA DE ANDRADE</t>
  </si>
  <si>
    <t>ISABEL MARIA DOS SANTOS</t>
  </si>
  <si>
    <t>ISRAEL SILVA DOS SANTOS</t>
  </si>
  <si>
    <t>JACIELY MARIA DE MACEDO</t>
  </si>
  <si>
    <t>JOAO ANTONIO DOS SANTOS</t>
  </si>
  <si>
    <t>JOAO SEBASTIAO DA SILVA</t>
  </si>
  <si>
    <t>JOELMA DE MELO FERREIRA</t>
  </si>
  <si>
    <t>JOMARD JUAREZ DE ARRUDA</t>
  </si>
  <si>
    <t>JOSE CARLOS DE MENDONCA</t>
  </si>
  <si>
    <t>JOSE FRANCISCO DA SILVA</t>
  </si>
  <si>
    <t>JOSE ROBERTO DOS SANTOS</t>
  </si>
  <si>
    <t>JOSEFA SIMONE DE BARROS</t>
  </si>
  <si>
    <t>JOSILDO NELSON DA SILVA</t>
  </si>
  <si>
    <t>JOSILENE MARIA DA SILVA</t>
  </si>
  <si>
    <t>LUCELIA SIMOES DA SILVA</t>
  </si>
  <si>
    <t>LUCIANO CEZAR RODRIGUES</t>
  </si>
  <si>
    <t>LUIZ CARLOS MOURA NEVES</t>
  </si>
  <si>
    <t>MARCONI RAMOS DE BARROS</t>
  </si>
  <si>
    <t>MARIA ALINE DE OLIVEIRA</t>
  </si>
  <si>
    <t>MARIA DE LOURDES SOBRAL</t>
  </si>
  <si>
    <t>MARIA GABRIELA DE COUTO</t>
  </si>
  <si>
    <t>MARIA JOSILENE DA SILVA</t>
  </si>
  <si>
    <t>MARIA LINDACI DE SOBRAL</t>
  </si>
  <si>
    <t>MARIA RISONETE DA SILVA</t>
  </si>
  <si>
    <t>MARLENE VICENTE DE LIMA</t>
  </si>
  <si>
    <t>QUITERIA MARIA DA SILVA</t>
  </si>
  <si>
    <t>RITA FRANCISCA DA SILVA</t>
  </si>
  <si>
    <t>RODRIGO JOSE DOS SANTOS</t>
  </si>
  <si>
    <t>ROSILENE MARIA DA SILVA</t>
  </si>
  <si>
    <t>ROSINEIDE MARIA ALMEIDA</t>
  </si>
  <si>
    <t>RUTHYALLY TORRES MACEDO</t>
  </si>
  <si>
    <t>SEBASTIAO JOAO DA SILVA</t>
  </si>
  <si>
    <t>SEVERINO DO RAMO SANTOS</t>
  </si>
  <si>
    <t>SILVANO INACIO DA SILVA</t>
  </si>
  <si>
    <t>ABILIO DE OLIVEIRA LEITE</t>
  </si>
  <si>
    <t>ALEXANDRE LOPES DA SILVA</t>
  </si>
  <si>
    <t>ANDREA CRISTINA DA SILVA</t>
  </si>
  <si>
    <t>ANTONIO MESSIAS DA SILVA</t>
  </si>
  <si>
    <t>ARLEIDE BATISTA DA SILVA</t>
  </si>
  <si>
    <t>ARNALDO ALVES DE ANDRADE</t>
  </si>
  <si>
    <t>AUX OPERACAO SANEA BASIC</t>
  </si>
  <si>
    <t>COSME ANTONIO DOS SANTOS</t>
  </si>
  <si>
    <t>DEBORAH SIQUEIRA RIBEIRO</t>
  </si>
  <si>
    <t>EDLA CELI ALVES DA SILVA</t>
  </si>
  <si>
    <t>GLAUCIARA MARIA DA SILVA</t>
  </si>
  <si>
    <t>HELIO ROBERTO DOS SANTOS</t>
  </si>
  <si>
    <t xml:space="preserve">INSTRUTOR BANDA MARCIAL
</t>
  </si>
  <si>
    <t>IRENE TAVARES DOS SANTOS</t>
  </si>
  <si>
    <t>IVANICE EDNICE DE BARROS</t>
  </si>
  <si>
    <t>JESSICA MAYARA DE MACEDO</t>
  </si>
  <si>
    <t>JOAO TEIXEIRA DE ANDRADE</t>
  </si>
  <si>
    <t xml:space="preserve">JOSE ADROALDO DE SOBRAL </t>
  </si>
  <si>
    <t>JOSE SALATIEL DOS SANTOS</t>
  </si>
  <si>
    <t>JOSEILDA MARIA DE MACEDO</t>
  </si>
  <si>
    <t>JOSELMA CORDEIRO DE LIMA</t>
  </si>
  <si>
    <t>JOYCE FERREIRA DE BARROS</t>
  </si>
  <si>
    <t>JUCYMAR DE MELO FERREIRA</t>
  </si>
  <si>
    <t xml:space="preserve">LIDIANA APARECIDA LOPES </t>
  </si>
  <si>
    <t>LINDINALVA MARIA DE MELO</t>
  </si>
  <si>
    <t>LINDINALVO JOSE DA SILVA</t>
  </si>
  <si>
    <t>LIZANGELA KERLY DE OMENA</t>
  </si>
  <si>
    <t>LUCIANA ALVES DOS SANTOS</t>
  </si>
  <si>
    <t>MANOEL SEBASTIAO DE LIMA</t>
  </si>
  <si>
    <t>MARCELA NOGUEIRA CORREIA</t>
  </si>
  <si>
    <t>MARCOS PAULO MENDES LIRA</t>
  </si>
  <si>
    <t>MARIA APARECIDA DA SILVA</t>
  </si>
  <si>
    <t>MARIA CRISTIANA DA SILVA</t>
  </si>
  <si>
    <t>MARIA JOSE DO NASCIMENTO</t>
  </si>
  <si>
    <t>MARIA ROSINEIDE DA SILVA</t>
  </si>
  <si>
    <t>MARIA VERALUCIA DA SILVA</t>
  </si>
  <si>
    <t>MARLEIDE AURORA DA SILVA</t>
  </si>
  <si>
    <t>MERCIA ALVES DE OLIVEIRA</t>
  </si>
  <si>
    <t>NIVALDA DAMASCENO TORRES</t>
  </si>
  <si>
    <t>NUBIA RUBSTANIA DA SILVA</t>
  </si>
  <si>
    <t>POLIANNO DA SILVA BARROS</t>
  </si>
  <si>
    <t>REGINALDO FELIX DA SILVA</t>
  </si>
  <si>
    <t>RENATO JOSE GOMES CASTRO</t>
  </si>
  <si>
    <t>ROGERIO ROBERTO DA SILVA</t>
  </si>
  <si>
    <t>ROSENILDA LUISA DA SILVA</t>
  </si>
  <si>
    <t>RUY RILDO LINS WANDERLEY</t>
  </si>
  <si>
    <t>SEVERINO JUAREZ MONTEIRO</t>
  </si>
  <si>
    <t>VALQUIRIA MARIA DA SILVA</t>
  </si>
  <si>
    <t>AMANDA DANIELLI DE SOBRAL</t>
  </si>
  <si>
    <t>AMARA PEREIRA DE OLIVEIRA</t>
  </si>
  <si>
    <t>ATENILDO JOSE SANTOS MELO</t>
  </si>
  <si>
    <t>CARLOS ALEXANDRE DA SILVA</t>
  </si>
  <si>
    <t>CARMEN LUCIA GUERRA SOUZA</t>
  </si>
  <si>
    <t>CLAUDEMIR JOSE DE ANDRADE</t>
  </si>
  <si>
    <t>DAIVYSON AURELIO DA SILVA</t>
  </si>
  <si>
    <t xml:space="preserve">DIR ABAST DE COMBUSTIVEL
</t>
  </si>
  <si>
    <t xml:space="preserve">DIR ABASTECIMENTO E AGUA
</t>
  </si>
  <si>
    <t xml:space="preserve">DIR ESTRTADAS E RODAGENS
</t>
  </si>
  <si>
    <t>EDGAR SEVERINO DOS SANTOS</t>
  </si>
  <si>
    <t>EDIVALDO CAETANO DA SILVA</t>
  </si>
  <si>
    <t>GILBERTO BEZERRA DA SILVA</t>
  </si>
  <si>
    <t>GISLAYNE DA SILVA ALMEIDA</t>
  </si>
  <si>
    <t>GIVALDO MANOEL DOS SANTOS</t>
  </si>
  <si>
    <t>GUILHERME JUNIO DE TORRES</t>
  </si>
  <si>
    <t>IRAILDO FERREIRA DA SILVA</t>
  </si>
  <si>
    <t>JOAO EVANGELISTA DA SILVA</t>
  </si>
  <si>
    <t>JOSE GUILHERME DOS SANTOS</t>
  </si>
  <si>
    <t>JOSEFA DE ALMEIDA CAMPELO</t>
  </si>
  <si>
    <t>JOSEILDO ANTONIO DA SILVA</t>
  </si>
  <si>
    <t>JOSENILDO JOSE DE ALMEIDA</t>
  </si>
  <si>
    <t>JOSIVALDO CICERO DA SILVA</t>
  </si>
  <si>
    <t>JULIANA SOARES DOS SANTOS</t>
  </si>
  <si>
    <t>LEANDRO MALHEIRO DA SILVA</t>
  </si>
  <si>
    <t>LIDIA ANUNCIADA DE MACEDO</t>
  </si>
  <si>
    <t>LOURIVAL ALMEIDA DA SILVA</t>
  </si>
  <si>
    <t>LUIZ REGIS NUNES DA SILVA</t>
  </si>
  <si>
    <t>MARIA JOSE ALVES DA ROCHA</t>
  </si>
  <si>
    <t>MARIA JOSINEIDE RODRIGUES</t>
  </si>
  <si>
    <t>MARINALVA ROSANA DA SILVA</t>
  </si>
  <si>
    <t>MAURICEIA CORDEIRO DUARTE</t>
  </si>
  <si>
    <t>MOZANIEL PEREIRA DA SILVA</t>
  </si>
  <si>
    <t>OTACILIO JOAQUIM DA SILVA</t>
  </si>
  <si>
    <t>RIMERSON ARNALDO DA SILVA</t>
  </si>
  <si>
    <t>ROSINETE ALVES DOS SANTOS</t>
  </si>
  <si>
    <t>VALDILENE AMARAL DA SILVA</t>
  </si>
  <si>
    <t>VILMA MARIA SILVA DE LIMA</t>
  </si>
  <si>
    <t>ADELSON BEZERRA DE ANDRADE</t>
  </si>
  <si>
    <t>ALEXANDRE MARTINS DA SILVA</t>
  </si>
  <si>
    <t>ANDERSON FERREIRA DA SILVA</t>
  </si>
  <si>
    <t>ARLINDO FERREIRA DE SOBRAL</t>
  </si>
  <si>
    <t>BRUNA FERREIRA DE CARVALHO</t>
  </si>
  <si>
    <t xml:space="preserve">COORD DA GUARDA MUNICIPAL
</t>
  </si>
  <si>
    <t>DEIVISON DIALISON DA SILVA</t>
  </si>
  <si>
    <t>DIOGEZIO FERREIRA DA SILVA</t>
  </si>
  <si>
    <t>EDSON DE ALBUQUERQUE SILVA</t>
  </si>
  <si>
    <t>ELTON DE VASCONCELOS COSTA</t>
  </si>
  <si>
    <t>FABIANA PINHEIRO DE ARAUJO</t>
  </si>
  <si>
    <t>GENIVALDO JOAQUIM DA SILVA</t>
  </si>
  <si>
    <t>JOANA DARC PRAZERES MENDES</t>
  </si>
  <si>
    <t>JOSE CLEITON DO NASCIMENTO</t>
  </si>
  <si>
    <t>LAUDENICE SALETE DE SOBRAL</t>
  </si>
  <si>
    <t>LOURINALDO HELENO DA SILVA</t>
  </si>
  <si>
    <t>LUZIMAR RODRIGUES DA SILVA</t>
  </si>
  <si>
    <t>MARIA LUCIA DE JESUS SILVA</t>
  </si>
  <si>
    <t>MARIA ODETE BEZERRA DUARTE</t>
  </si>
  <si>
    <t>MARTA CRISTINA PINTO COSTA</t>
  </si>
  <si>
    <t>MERCIA CRISTINA DOS SANTOS</t>
  </si>
  <si>
    <t>NATANAEL CASSIANO DA SILVA</t>
  </si>
  <si>
    <t>NILTON CAVALCANTI DA SILVA</t>
  </si>
  <si>
    <t>ROSINEIDE AZEVEDO DA SILVA</t>
  </si>
  <si>
    <t>ROSINEIDE DORALICE DE LIMA</t>
  </si>
  <si>
    <t>SORAIA DA SILVA DOS SANTOS</t>
  </si>
  <si>
    <t>TULIO CESAR DE MELO SOBRAL</t>
  </si>
  <si>
    <t>WALKIRIA MARIA VASCONCELOS</t>
  </si>
  <si>
    <t>WILSON BRAZ DE LUCENA NETO</t>
  </si>
  <si>
    <t>BRUNO RENATO COSME DA SILVA</t>
  </si>
  <si>
    <t>CARLOS ANDRE DE LUNA SANTOS</t>
  </si>
  <si>
    <t>DENISE DE VASCONCELOS SILVA</t>
  </si>
  <si>
    <t xml:space="preserve">DIR REC HIDRICOS E SOLIDOS
</t>
  </si>
  <si>
    <t>FERNANDA JANAINA DOS SANTOS</t>
  </si>
  <si>
    <t>HOSANA MARIA DE LUNA MACEDO</t>
  </si>
  <si>
    <t>JOAO LUCAS BEZERRA FERREIRA</t>
  </si>
  <si>
    <t>JOSE LUIZ BERNARDO DA SILVA</t>
  </si>
  <si>
    <t>JOSE ORLANDO GOMES DA SILVA</t>
  </si>
  <si>
    <t>JOSEMAR VITOR SILVA VERONEZ</t>
  </si>
  <si>
    <t>MARIA DO O ANDRADE MAURICIO</t>
  </si>
  <si>
    <t>MARIA LEONARA DE LIMA SALES</t>
  </si>
  <si>
    <t>NEUMA SALETE DIAS RODRIGUES</t>
  </si>
  <si>
    <t>THAYNNA CAVALCANTI CORDEIRO</t>
  </si>
  <si>
    <t>ZILDA DAMIANA DE MELO SILVA</t>
  </si>
  <si>
    <t>ANDREA ALVES COSTA DE SOBRAL</t>
  </si>
  <si>
    <t>ANTONIO ELENILSON DOS SANTOS</t>
  </si>
  <si>
    <t>CICERA JARLEIDE CORREIA LINS</t>
  </si>
  <si>
    <t>CICERO ROBERTO ALVES BEZERRA</t>
  </si>
  <si>
    <t>DANILO EMMANUEL LIMA E SILVA</t>
  </si>
  <si>
    <t>ELANE DAYSE DA SILVA TRAJANO</t>
  </si>
  <si>
    <t>ELIANE NEVES DE MORAIS ALVES</t>
  </si>
  <si>
    <t>ERIKLIS SALES FAUSTO MARQUES</t>
  </si>
  <si>
    <t>GEOVANIO MONTEIRO DOS SANTOS</t>
  </si>
  <si>
    <t>GILCICLEITON ALVES DE SOBRAL</t>
  </si>
  <si>
    <t>GLORIVALDO ROBERTO DE BARROS</t>
  </si>
  <si>
    <t>JAILDA VALERIA SILVA PEREIRA</t>
  </si>
  <si>
    <t>JANAINA ALMEIDA SILVA MORAIS</t>
  </si>
  <si>
    <t>JOSE CARLOS ALVES DOS SANTOS</t>
  </si>
  <si>
    <t>JOSE CLECIO BEZERRA DA SILVA</t>
  </si>
  <si>
    <t>JOSE RIBAMAR LIBERAL DE MELO</t>
  </si>
  <si>
    <t>JOSE TAVARES DA SILVA JUNIOR</t>
  </si>
  <si>
    <t>LAISMARY DELMONDES DE ARAUJO</t>
  </si>
  <si>
    <t>LEOMAR CRISOSTOMO DOS SANTOS</t>
  </si>
  <si>
    <t>LUCIDALVA TERESINHA DA SILVA</t>
  </si>
  <si>
    <t>LUIZ EDUARDO DE MELO FREITAS</t>
  </si>
  <si>
    <t>LUPERCINA ALMEIDA DOS SANTOS</t>
  </si>
  <si>
    <t>LUZINETE REGINA DA CONCEICAO</t>
  </si>
  <si>
    <t>MARIA CICERA DA SILVA SANTOS</t>
  </si>
  <si>
    <t>MARIA SUELI BEZERRA DA COSTA</t>
  </si>
  <si>
    <t>SILVANEIDE DE AMORIM PEREIRA</t>
  </si>
  <si>
    <t>SILVANIA LADY PEREIRA SOARES</t>
  </si>
  <si>
    <t>TULLIO LUIZ ANDRADE MAURICIO</t>
  </si>
  <si>
    <t>ALEXANDRE VIRIATO DE MEDEIROS</t>
  </si>
  <si>
    <t xml:space="preserve">ASS TECNICA EM MEIO AMBIENTE
</t>
  </si>
  <si>
    <t xml:space="preserve">COORD GERAL CONTROLE INTERNO
</t>
  </si>
  <si>
    <t>DAYSE VANESSA SOARES DA SILVA</t>
  </si>
  <si>
    <t xml:space="preserve">DIR CONTROLE URB DE PROJETOS
</t>
  </si>
  <si>
    <t>DOUGLAS CESAR PESSOA DA SILVA</t>
  </si>
  <si>
    <t>EDMAR JUNIO FERREIRA DA SILVA</t>
  </si>
  <si>
    <t>EDSON CABRAL DE OLIVEIRA NETO</t>
  </si>
  <si>
    <t>ELIETE CRISTINA ALVES DE MELO</t>
  </si>
  <si>
    <t>ELIZABETH EMILIA DA CONCEICAO</t>
  </si>
  <si>
    <t>EVERTON PEDROSA SILVA DE MELO</t>
  </si>
  <si>
    <t>FABIO JUNIO DA SILVA LOURENCO</t>
  </si>
  <si>
    <t>GLEICE MARY MACIEL DOS SANTOS</t>
  </si>
  <si>
    <t>JOSE IRAQUITAN BRITO DA SILVA</t>
  </si>
  <si>
    <t>JOSE LUCIANO OMENA DE FREITAS</t>
  </si>
  <si>
    <t>JOSE ROMILDO ALVES DE ANDRADE</t>
  </si>
  <si>
    <t>JOSE SEVERINO DE BARROS FILHO</t>
  </si>
  <si>
    <t>JOSEFA FERREIRA DO NASCIMENTO</t>
  </si>
  <si>
    <t>JOSELMA BATISTA DO NASCIMENTO</t>
  </si>
  <si>
    <t>LUCIANO JOSE JACINTO DA SILVA</t>
  </si>
  <si>
    <t>LUIS RODRIGUES DA SILVA FILHO</t>
  </si>
  <si>
    <t>MARCIA ANGELICA LIMA DA ROCHA</t>
  </si>
  <si>
    <t>MARIA BENIAN RODRIGUES FARIAS</t>
  </si>
  <si>
    <t>MARIA DAS NEVES LEITE CAETANO</t>
  </si>
  <si>
    <t>MARIA GLORICE DE BARROS SILVA</t>
  </si>
  <si>
    <t>MARIA JANAINA DA SILVA MORAIS</t>
  </si>
  <si>
    <t>MARLI CIRILA AQUINO DE TORRES</t>
  </si>
  <si>
    <t>MARTA CORDEIRO DA SILVA GOMES</t>
  </si>
  <si>
    <t>MONICA MARIA DA SILVA BATISTA</t>
  </si>
  <si>
    <t>PATRICIA SIQUEIRA ELIAS GOMES</t>
  </si>
  <si>
    <t>QUITERIA ANTONIA DA CONCEICAO</t>
  </si>
  <si>
    <t>SUEDILSON ANDRE DE MELO ALVES</t>
  </si>
  <si>
    <t>TAMIRES KAREN ELOI DAS CHAGAS</t>
  </si>
  <si>
    <t>WEDJA BARROS COSTA DE ANDRADE</t>
  </si>
  <si>
    <t>DEBORA CRISTINA DE ASSIS SILVA</t>
  </si>
  <si>
    <t>DEBORA QUITERIA MELO DE AQUINO</t>
  </si>
  <si>
    <t>EDILA JACQUELINE DO O DA SILVA</t>
  </si>
  <si>
    <t>ERIK HENRIQUE DE MELO FERREIRA</t>
  </si>
  <si>
    <t>EVANILSON BENEVIDES DOS SANTOS</t>
  </si>
  <si>
    <t>FABIO JUNIOR DE BARROS CORREIA</t>
  </si>
  <si>
    <t>GERLUCIA AMORIM DA SILVA FELIX</t>
  </si>
  <si>
    <t>GRACIENE ALVES DE MACEDO SILVA</t>
  </si>
  <si>
    <t>ISAAC SIDNEY MENDES DOS SANTOS</t>
  </si>
  <si>
    <t>JADSON FERNANDO DA SILVA DUTRA</t>
  </si>
  <si>
    <t>JAILDA CLAUDIA VIEIRA DE PAULA</t>
  </si>
  <si>
    <t>JOAO RICARDO NOGUEIRA DA SILVA</t>
  </si>
  <si>
    <t>JOSE CLAUDECI PEREIRA DA SILVA</t>
  </si>
  <si>
    <t>JOSELMA AMORIM DE COUTO BARROS</t>
  </si>
  <si>
    <t>MARIA EDILENE DA SILVA TIMOTEO</t>
  </si>
  <si>
    <t>MARIA JESSICA PEREIRA DA SILVA</t>
  </si>
  <si>
    <t>MARIA MARLUCE PAIXAO DE AMORIM</t>
  </si>
  <si>
    <t>MARIA NALDENIR TORRES DA SILVA</t>
  </si>
  <si>
    <t>NATANAELMA MONICA BARROS SILVA</t>
  </si>
  <si>
    <t>VACELY WACEMBERG SANTOS DUARTE</t>
  </si>
  <si>
    <t>WILLIANE YALE BEZERRA DA SILVA</t>
  </si>
  <si>
    <t>ANA REGINA TORRES SOARES SANTOS</t>
  </si>
  <si>
    <t>ANDRE CARNEIRO ROCHA DOS SANTOS</t>
  </si>
  <si>
    <t>ARETUSA DAMIANA DA SILVA PONTES</t>
  </si>
  <si>
    <t>CLEIDEJANE MARIA DE LIMA MACEDO</t>
  </si>
  <si>
    <t>CRISTINA MARIA ALVES DE ALMEIDA</t>
  </si>
  <si>
    <t>EDILEUZA TEREZA DE MORAIS SILVA</t>
  </si>
  <si>
    <t>EDVALDO BENEVIDES DE MELO FILHO</t>
  </si>
  <si>
    <t>IDALICIO RICARDO DE BARROS MELO</t>
  </si>
  <si>
    <t>JOSE FERREIRA DA SILVA SOBRINHO</t>
  </si>
  <si>
    <t>JOSE WELLINGTON DA SILVA SANTOS</t>
  </si>
  <si>
    <t>JOSINA QUITERIA DE LIMA E SILVA</t>
  </si>
  <si>
    <t>JUCIANE MARIA DE ALMEIDA SANTOS</t>
  </si>
  <si>
    <t>LIGIVANIA ALMEIDA DE LIMA LEMOS</t>
  </si>
  <si>
    <t>MARIA EDINALVA DA SILVA BEZERRA</t>
  </si>
  <si>
    <t>NAIDA CRISTINA DE ANDRADE ALVES</t>
  </si>
  <si>
    <t>PAULA CAROLINA TORRES RODRIGUES</t>
  </si>
  <si>
    <t>QUITERIA PAIVA DA SILVA ALMEIDA</t>
  </si>
  <si>
    <t>RONALDO KRILDER ARAUJO DA SILVA</t>
  </si>
  <si>
    <t>RUBENS THIAGO DA SILVA OLIVEIRA</t>
  </si>
  <si>
    <t>SEBASTIAO VICENTE DA SILVA NETO</t>
  </si>
  <si>
    <t>SEBASTIAO VITOR DE SOBRAL FILHO</t>
  </si>
  <si>
    <t>TARSILA DE CARVALHO GOMES SILVA</t>
  </si>
  <si>
    <t>THALMO RAFAEL DE ANDRADE BONFIM</t>
  </si>
  <si>
    <t>ADNAILSON PEDRO BARBOSA DA SILVA</t>
  </si>
  <si>
    <t>ADRIANO TAVARES DOS SANTOS COSTA</t>
  </si>
  <si>
    <t>ALLINA LARISSA COUTO DE ASSUNCAO</t>
  </si>
  <si>
    <t>AUDOMAR BERNARDINO DA SILVA DO O</t>
  </si>
  <si>
    <t>CLAUDIA SILVA DE BARROS MEDEIROS</t>
  </si>
  <si>
    <t>FABIANA VIEIRA SOBRAL DE MENEZES</t>
  </si>
  <si>
    <t>GILBERTO RODRIGUES DA SILVA NETO</t>
  </si>
  <si>
    <t>JESSICA LETICIA BARBOSA DA SILVA</t>
  </si>
  <si>
    <t>JONATAS JOHNSON AUGUSTO DA SILVA</t>
  </si>
  <si>
    <t>JOSE AMAURY RODRIGUES DOS SANTOS</t>
  </si>
  <si>
    <t>JOSINEIDE CORDEIRO DE LIMA COUTO</t>
  </si>
  <si>
    <t>JULIANA MONICA DE AZEVEDO DUARTE</t>
  </si>
  <si>
    <t>KLEBER JORTANE CORDEIRO NOGUEIRA</t>
  </si>
  <si>
    <t>LISANGELA ANUSKA DA SILVA ARAUJO</t>
  </si>
  <si>
    <t>MARIA APARECIDA DOMINGOS DE MELO</t>
  </si>
  <si>
    <t>MARIA APARECIDA PEREIRA DE LEMOS</t>
  </si>
  <si>
    <t>MARIA BERNADETE DA SILVA FREITAS</t>
  </si>
  <si>
    <t>MARIA DAS GRACAS DE MELO MARINHO</t>
  </si>
  <si>
    <t>MARIA DE FATIMA RODRIGUES DUARTE</t>
  </si>
  <si>
    <t>MARIA DO CARMO ALVES DE OLIVEIRA</t>
  </si>
  <si>
    <t>MARIA JOSE BARROS TEIXEIRA ALVES</t>
  </si>
  <si>
    <t>MERIANE FELIX BENEVIDES DE ASSIS</t>
  </si>
  <si>
    <t>NEUZENIR CIRILA TORRES BENEVIDES</t>
  </si>
  <si>
    <t>RODRIGO EMANOEL ASSUMÇÃO DE LIMA</t>
  </si>
  <si>
    <t>SANDRA MARGARETI DA SILVA DANTAS</t>
  </si>
  <si>
    <t>ADRIANA LOURENCA ALEXANDRE SANTOS</t>
  </si>
  <si>
    <t>ALDAIR MATHEUS ANDRADE DOS SANTOS</t>
  </si>
  <si>
    <t>BARBARA ISADORA DE OLIVEIRA FELIX</t>
  </si>
  <si>
    <t>CLAUDIVANIA ALVES BEZERRA TAVARES</t>
  </si>
  <si>
    <t>DJEIMSSON HELLON MARQUES DA SILVA</t>
  </si>
  <si>
    <t>ELENILDO ARRAES PEDRO DE ASSUNCAO</t>
  </si>
  <si>
    <t>EVANDRO LUIZ DE SOUZA REGO BARROS</t>
  </si>
  <si>
    <t>FRANCISCO XAVIER DE FREITAS SOUZA</t>
  </si>
  <si>
    <t>JEFFERSON VOLKMAR DE AMORIM SILVA</t>
  </si>
  <si>
    <t>JOAO PAULO ANDRADE RODRIGUES DO O</t>
  </si>
  <si>
    <t>JOSE BARROS DE VASCONCELOS JUNIOR</t>
  </si>
  <si>
    <t>JOSE REGIVALDO RODRIGUES DA SILVA</t>
  </si>
  <si>
    <t>MARIA BERENICE RODRIGUES DA SILVA</t>
  </si>
  <si>
    <t>MARIA DA PAIXAO DE ARAUJO E SILVA</t>
  </si>
  <si>
    <t>MARIA DE FATIMA ALVES DE OLIVEIRA</t>
  </si>
  <si>
    <t>MERIELEN FELIX BENEVIDES DE ASSIS</t>
  </si>
  <si>
    <t>ROSIMARY LEITE DE FREITAS ALMEIDA</t>
  </si>
  <si>
    <t>SOLANIA FERNANDES DE LIMA MOREIRA</t>
  </si>
  <si>
    <t>SUELI CRISTINA DE OMENA RODRIGUES</t>
  </si>
  <si>
    <t>CLAUDIA LUCIA RODRIGUES DE ANDRADE</t>
  </si>
  <si>
    <t>CYNTHYA RUTHYALLE SOBRAL BENEVIDES</t>
  </si>
  <si>
    <t>HENZIJANE DE FATIMA ALEMEIDA COELH</t>
  </si>
  <si>
    <t>JACQUELINE MARIA DE ALMEIDA CASTRO</t>
  </si>
  <si>
    <t>JHONATA GUILHERME BARBOSA DA SILVA</t>
  </si>
  <si>
    <t>JOSE CARLOS GOMES FERREIRA DE LIMA</t>
  </si>
  <si>
    <t>LINDALVA JULIA DA CONCEICAO SANTOS</t>
  </si>
  <si>
    <t>MARIA CLAUDIJANE DA SILVA OLIVEIRA</t>
  </si>
  <si>
    <t>MARIA DAS GRACAS TAVARES DE AMORIM</t>
  </si>
  <si>
    <t>MARIA EDILZA DE SOUZA ALVES DE OLI</t>
  </si>
  <si>
    <t>MARTA ALVES DOS SANTOS DE OLIVEIRA</t>
  </si>
  <si>
    <t>PAULINA CORDEIRO DE OLIVEIRA FELIX</t>
  </si>
  <si>
    <t>REGINALDO CAVALCANTE DA FONSECA FI</t>
  </si>
  <si>
    <t>TERESINHA FERREIRA DE SOBRAL PINTO</t>
  </si>
  <si>
    <t>DEIVISON WALEF MENDES ALVES BEZERRA</t>
  </si>
  <si>
    <t>JOSE EDUARDO CORDEIRO DUARTE SANTOS</t>
  </si>
  <si>
    <t>MARIA DO SOCORRO RODRIGUES DA SILVA</t>
  </si>
  <si>
    <t>MARIA EDNALVA  AZEVEDO  DE CARVALHO</t>
  </si>
  <si>
    <t>MARIA EMILIA ANDRADE RODRIGUES DO O</t>
  </si>
  <si>
    <t>MARIA JOSE ALVES BEZERRA DE FREITAS</t>
  </si>
  <si>
    <t>MARLENE MIMOSA DA SILVA  DOS SANTOS</t>
  </si>
  <si>
    <t>RENATO BEZERRA LEMOS DE ALBUQUERQUE</t>
  </si>
  <si>
    <t>SANDRA JESUS DE MELO TAVARES SOARES</t>
  </si>
  <si>
    <t>SYLWERTON MIGUEL LAURINDO DO SANTOS</t>
  </si>
  <si>
    <t>TIBERIO JULIO DE ALBUQUERQUE BASTOS</t>
  </si>
  <si>
    <t>VANILDA VASCONCELOS BENEVIDES OMENA</t>
  </si>
  <si>
    <t xml:space="preserve">JONATHAN RANIERE BARBOSA DOS SANTOS </t>
  </si>
  <si>
    <t>JOSEFA ALAIDE DE VASCONCELOS MARQUES</t>
  </si>
  <si>
    <t>MARCOS ANTONIO DUARTE RODRIGUES DO O</t>
  </si>
  <si>
    <t>MARIA LUANA TAIANE SILVA DE OLIVEIRA</t>
  </si>
  <si>
    <t>PEDRONILSON CELESTINO ALMEIDA DUARTE</t>
  </si>
  <si>
    <t>CIDNECIA RENATA DE MELO SILVA BARBOSA</t>
  </si>
  <si>
    <t>MARIA CLAUDINETE GOMES DE VASCONCELOS</t>
  </si>
  <si>
    <t>GISLAYNE CRISTINA QUIXABEIRA RODRIGUES</t>
  </si>
  <si>
    <t>MARIA NANCI DA SILVA ALVES DE OLIVEIRA</t>
  </si>
  <si>
    <t>JOSE ELIEU MEIRELES CAVALCANTE DA SILVA</t>
  </si>
  <si>
    <t>SANDRA VALERIA BATISTA OMENA DE FREITAS</t>
  </si>
  <si>
    <t>ADEILDA SIMONE CAVALCANTE DE ALBUQUERQUE</t>
  </si>
  <si>
    <t>ANA PAULA CORDEIRO DE OLIVEIRA RODRIGUES</t>
  </si>
  <si>
    <t>JOSE CLEBSON SILVA RODRIGUES DE OLIVEIRA</t>
  </si>
  <si>
    <t>LUCIBELLY CIRILA TORRES GOUVEIA DA SILVA</t>
  </si>
  <si>
    <t>MARICLEIDE DE FATIMA OLIVEIRA DOS SANTOS</t>
  </si>
  <si>
    <t>ROMERO MARCILIO BARROS MATIAS DE OLIVEIRA</t>
  </si>
  <si>
    <t>SANDRA VALERIA ALVES BEZERRA DO NASCIMENTO</t>
  </si>
  <si>
    <t>MARIA APARECIDA DA CONCEICAO ALVES FERREIRA</t>
  </si>
  <si>
    <t>ROSIMERE CRISTIANE DE OLIVEIRA SILVA BARROS</t>
  </si>
  <si>
    <t>ELIZABETE CRISTINA ANDRADE ALVES DE OLIVEIRA</t>
  </si>
  <si>
    <t>SUELI CRISTINA RODRIGUES DE ANDRADE DE BARROS</t>
  </si>
  <si>
    <t>ERIECKSON LEANDRO DE MORAIS DE SIQUEIRA CAMPOS</t>
  </si>
  <si>
    <t>ANO</t>
  </si>
  <si>
    <t>MÊS</t>
  </si>
  <si>
    <t>MATRÍCULA</t>
  </si>
  <si>
    <t>CARGO</t>
  </si>
  <si>
    <t>CATEGORIA</t>
  </si>
  <si>
    <t>IPSA PREVIDENCIÁRIO</t>
  </si>
  <si>
    <t>INSS</t>
  </si>
  <si>
    <t>IPSAL FINANCEIRO</t>
  </si>
  <si>
    <t>IRRF</t>
  </si>
  <si>
    <t>COMPL SUBSÍDIOS</t>
  </si>
  <si>
    <t>HORA EXTRA</t>
  </si>
  <si>
    <t>ABONO PERMANÊNCIA</t>
  </si>
  <si>
    <t>RET ESTABILIDADE FINANCEIRA</t>
  </si>
  <si>
    <t>1/3 FÉRIAS</t>
  </si>
  <si>
    <t>ABONO FÉRIAS</t>
  </si>
  <si>
    <t>MEMBROS PREGOEIRO</t>
  </si>
  <si>
    <t>ESTABILIDADE FINANCEIRA</t>
  </si>
  <si>
    <t>ABONO</t>
  </si>
  <si>
    <t>QUINQUÊNIO</t>
  </si>
  <si>
    <t>GRAT COMISSÃO LICITAÇÃO</t>
  </si>
  <si>
    <t>10% VENCI LEI 722</t>
  </si>
  <si>
    <t>TOTAL PROVENTOS</t>
  </si>
  <si>
    <t>TOTAL DESCONTO</t>
  </si>
  <si>
    <t>TOTA LÍQUIDO</t>
  </si>
  <si>
    <t>SUBSTITUIÇÃO FUNÇÃO</t>
  </si>
  <si>
    <t>FUNÇÃO GRATIFICADA</t>
  </si>
  <si>
    <t>DIF ACESSO</t>
  </si>
  <si>
    <t>VERBA DE REPRESENTAÇÃO</t>
  </si>
  <si>
    <t>CUMULATIVO</t>
  </si>
  <si>
    <t>RETROATIVO</t>
  </si>
  <si>
    <t>GRAT INCENTIVO 50%</t>
  </si>
  <si>
    <t>PROM R/ ANTIG LEI 766</t>
  </si>
  <si>
    <t>VENCIMENTO BASE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</si>
</sst>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5"/>
      <name val="Tahoma"/>
      <family val="2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499"/>
  <sheetViews>
    <sheetView tabSelected="1" zoomScalePageLayoutView="0" workbookViewId="0" topLeftCell="U1">
      <pane ySplit="1" topLeftCell="A466" activePane="bottomLeft" state="frozen"/>
      <selection pane="topLeft" activeCell="AD1" sqref="AD1"/>
      <selection pane="bottomLeft" activeCell="AB469" sqref="AB469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0" bestFit="1" customWidth="1"/>
    <col min="4" max="4" width="41.8515625" style="0" bestFit="1" customWidth="1"/>
    <col min="5" max="5" width="12.421875" style="0" bestFit="1" customWidth="1"/>
    <col min="6" max="6" width="25.00390625" style="0" customWidth="1"/>
    <col min="7" max="7" width="15.7109375" style="0" bestFit="1" customWidth="1"/>
    <col min="8" max="8" width="20.28125" style="0" bestFit="1" customWidth="1"/>
    <col min="9" max="9" width="19.00390625" style="0" bestFit="1" customWidth="1"/>
    <col min="10" max="10" width="11.421875" style="0" bestFit="1" customWidth="1"/>
    <col min="11" max="11" width="11.7109375" style="0" bestFit="1" customWidth="1"/>
    <col min="12" max="12" width="22.8515625" style="0" bestFit="1" customWidth="1"/>
    <col min="13" max="13" width="10.421875" style="0" bestFit="1" customWidth="1"/>
    <col min="14" max="14" width="19.28125" style="0" bestFit="1" customWidth="1"/>
    <col min="15" max="15" width="20.140625" style="0" bestFit="1" customWidth="1"/>
    <col min="16" max="16" width="16.421875" style="0" bestFit="1" customWidth="1"/>
    <col min="17" max="17" width="24.140625" style="0" bestFit="1" customWidth="1"/>
    <col min="18" max="18" width="11.140625" style="0" bestFit="1" customWidth="1"/>
    <col min="19" max="19" width="9.28125" style="0" bestFit="1" customWidth="1"/>
    <col min="20" max="20" width="23.140625" style="0" bestFit="1" customWidth="1"/>
    <col min="21" max="21" width="19.00390625" style="0" bestFit="1" customWidth="1"/>
    <col min="22" max="22" width="12.7109375" style="0" bestFit="1" customWidth="1"/>
    <col min="23" max="23" width="10.7109375" style="0" bestFit="1" customWidth="1"/>
    <col min="24" max="24" width="26.7109375" style="0" bestFit="1" customWidth="1"/>
    <col min="25" max="25" width="18.57421875" style="0" bestFit="1" customWidth="1"/>
    <col min="26" max="26" width="11.28125" style="0" bestFit="1" customWidth="1"/>
    <col min="27" max="27" width="16.00390625" style="0" bestFit="1" customWidth="1"/>
    <col min="28" max="28" width="19.28125" style="0" bestFit="1" customWidth="1"/>
    <col min="29" max="29" width="9.28125" style="0" bestFit="1" customWidth="1"/>
    <col min="30" max="30" width="16.00390625" style="0" bestFit="1" customWidth="1"/>
    <col min="31" max="31" width="10.7109375" style="0" bestFit="1" customWidth="1"/>
    <col min="32" max="32" width="16.140625" style="0" bestFit="1" customWidth="1"/>
    <col min="33" max="33" width="15.140625" style="0" bestFit="1" customWidth="1"/>
    <col min="34" max="34" width="13.28125" style="0" bestFit="1" customWidth="1"/>
  </cols>
  <sheetData>
    <row r="1" spans="1:34" ht="15" customHeight="1">
      <c r="A1" s="1" t="s">
        <v>583</v>
      </c>
      <c r="B1" s="1" t="s">
        <v>584</v>
      </c>
      <c r="C1" s="2" t="s">
        <v>585</v>
      </c>
      <c r="D1" s="3" t="s">
        <v>1</v>
      </c>
      <c r="E1" s="3" t="s">
        <v>587</v>
      </c>
      <c r="F1" s="3" t="s">
        <v>586</v>
      </c>
      <c r="G1" s="3" t="s">
        <v>615</v>
      </c>
      <c r="H1" s="3" t="s">
        <v>614</v>
      </c>
      <c r="I1" s="3" t="s">
        <v>613</v>
      </c>
      <c r="J1" s="3" t="s">
        <v>612</v>
      </c>
      <c r="K1" s="3" t="s">
        <v>611</v>
      </c>
      <c r="L1" s="3" t="s">
        <v>610</v>
      </c>
      <c r="M1" s="3" t="s">
        <v>609</v>
      </c>
      <c r="N1" s="3" t="s">
        <v>608</v>
      </c>
      <c r="O1" s="3" t="s">
        <v>607</v>
      </c>
      <c r="P1" s="3" t="s">
        <v>603</v>
      </c>
      <c r="Q1" s="3" t="s">
        <v>602</v>
      </c>
      <c r="R1" s="3" t="s">
        <v>601</v>
      </c>
      <c r="S1" s="3" t="s">
        <v>600</v>
      </c>
      <c r="T1" s="3" t="s">
        <v>599</v>
      </c>
      <c r="U1" s="3" t="s">
        <v>598</v>
      </c>
      <c r="V1" s="3" t="s">
        <v>597</v>
      </c>
      <c r="W1" s="3" t="s">
        <v>596</v>
      </c>
      <c r="X1" s="3" t="s">
        <v>595</v>
      </c>
      <c r="Y1" s="3" t="s">
        <v>594</v>
      </c>
      <c r="Z1" s="3" t="s">
        <v>593</v>
      </c>
      <c r="AA1" s="3" t="s">
        <v>592</v>
      </c>
      <c r="AB1" s="3" t="s">
        <v>588</v>
      </c>
      <c r="AC1" s="3" t="s">
        <v>589</v>
      </c>
      <c r="AD1" s="3" t="s">
        <v>590</v>
      </c>
      <c r="AE1" s="3" t="s">
        <v>591</v>
      </c>
      <c r="AF1" s="3" t="s">
        <v>604</v>
      </c>
      <c r="AG1" s="3" t="s">
        <v>605</v>
      </c>
      <c r="AH1" s="3" t="s">
        <v>606</v>
      </c>
    </row>
    <row r="2" spans="1:34" ht="15" customHeight="1">
      <c r="A2" s="4">
        <v>2019</v>
      </c>
      <c r="B2" s="4">
        <v>11</v>
      </c>
      <c r="C2" s="5">
        <v>10</v>
      </c>
      <c r="D2" s="5" t="s">
        <v>134</v>
      </c>
      <c r="E2" s="5" t="s">
        <v>6</v>
      </c>
      <c r="F2" s="6" t="s">
        <v>416</v>
      </c>
      <c r="G2" s="7">
        <v>1400</v>
      </c>
      <c r="H2" s="7"/>
      <c r="I2" s="7"/>
      <c r="J2" s="7"/>
      <c r="K2" s="7"/>
      <c r="L2" s="7">
        <v>560</v>
      </c>
      <c r="M2" s="7"/>
      <c r="N2" s="7"/>
      <c r="O2" s="7"/>
      <c r="P2" s="7"/>
      <c r="Q2" s="7"/>
      <c r="R2" s="7">
        <v>140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>
        <v>231</v>
      </c>
      <c r="AE2" s="7"/>
      <c r="AF2" s="8">
        <f>SUM(G2:AA2)</f>
        <v>2100</v>
      </c>
      <c r="AG2" s="8">
        <f>SUM(AB2:AE2)</f>
        <v>231</v>
      </c>
      <c r="AH2" s="8">
        <f>AF2-AG2</f>
        <v>1869</v>
      </c>
    </row>
    <row r="3" spans="1:34" ht="15" customHeight="1">
      <c r="A3" s="4">
        <v>2019</v>
      </c>
      <c r="B3" s="4">
        <v>11</v>
      </c>
      <c r="C3" s="5">
        <v>19</v>
      </c>
      <c r="D3" s="5" t="s">
        <v>445</v>
      </c>
      <c r="E3" s="5" t="s">
        <v>6</v>
      </c>
      <c r="F3" s="5" t="s">
        <v>45</v>
      </c>
      <c r="G3" s="7">
        <v>3590.85</v>
      </c>
      <c r="H3" s="7"/>
      <c r="I3" s="7"/>
      <c r="J3" s="7"/>
      <c r="K3" s="7"/>
      <c r="L3" s="7"/>
      <c r="M3" s="7"/>
      <c r="N3" s="7"/>
      <c r="O3" s="7"/>
      <c r="P3" s="7"/>
      <c r="Q3" s="7"/>
      <c r="R3" s="7">
        <v>359.09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>
        <v>434.49</v>
      </c>
      <c r="AE3" s="7">
        <v>144.07</v>
      </c>
      <c r="AF3" s="8">
        <f>SUM(G3:AA3)</f>
        <v>3949.94</v>
      </c>
      <c r="AG3" s="8">
        <f>SUM(AB3:AE3)</f>
        <v>578.56</v>
      </c>
      <c r="AH3" s="8">
        <f aca="true" t="shared" si="0" ref="AH3:AH66">AF3-AG3</f>
        <v>3371.38</v>
      </c>
    </row>
    <row r="4" spans="1:34" ht="15" customHeight="1">
      <c r="A4" s="4">
        <v>2019</v>
      </c>
      <c r="B4" s="4">
        <v>11</v>
      </c>
      <c r="C4" s="5">
        <v>21</v>
      </c>
      <c r="D4" s="5" t="s">
        <v>187</v>
      </c>
      <c r="E4" s="5" t="s">
        <v>6</v>
      </c>
      <c r="F4" s="5" t="s">
        <v>33</v>
      </c>
      <c r="G4" s="7">
        <v>998</v>
      </c>
      <c r="H4" s="7">
        <v>998</v>
      </c>
      <c r="I4" s="7"/>
      <c r="J4" s="7"/>
      <c r="K4" s="7"/>
      <c r="L4" s="7"/>
      <c r="M4" s="7"/>
      <c r="N4" s="7"/>
      <c r="O4" s="7"/>
      <c r="P4" s="7"/>
      <c r="Q4" s="7"/>
      <c r="R4" s="7">
        <v>299.4</v>
      </c>
      <c r="S4" s="7"/>
      <c r="T4" s="7"/>
      <c r="U4" s="7"/>
      <c r="V4" s="7"/>
      <c r="W4" s="7"/>
      <c r="X4" s="7"/>
      <c r="Y4" s="7">
        <v>252.49</v>
      </c>
      <c r="Z4" s="7"/>
      <c r="AA4" s="7"/>
      <c r="AB4" s="7"/>
      <c r="AC4" s="7"/>
      <c r="AD4" s="7">
        <v>252.49</v>
      </c>
      <c r="AE4" s="7">
        <v>10.41</v>
      </c>
      <c r="AF4" s="8">
        <f>SUM(G4:AA4)</f>
        <v>2547.8900000000003</v>
      </c>
      <c r="AG4" s="8">
        <f>SUM(AB4:AE4)</f>
        <v>262.90000000000003</v>
      </c>
      <c r="AH4" s="8">
        <f t="shared" si="0"/>
        <v>2284.9900000000002</v>
      </c>
    </row>
    <row r="5" spans="1:34" ht="15" customHeight="1">
      <c r="A5" s="4">
        <v>2019</v>
      </c>
      <c r="B5" s="4">
        <v>11</v>
      </c>
      <c r="C5" s="5">
        <v>22</v>
      </c>
      <c r="D5" s="5" t="s">
        <v>316</v>
      </c>
      <c r="E5" s="5" t="s">
        <v>6</v>
      </c>
      <c r="F5" s="6" t="s">
        <v>162</v>
      </c>
      <c r="G5" s="7">
        <v>1400</v>
      </c>
      <c r="H5" s="7"/>
      <c r="I5" s="7"/>
      <c r="J5" s="7"/>
      <c r="K5" s="7"/>
      <c r="L5" s="7">
        <v>560</v>
      </c>
      <c r="M5" s="7"/>
      <c r="N5" s="7"/>
      <c r="O5" s="7"/>
      <c r="P5" s="7"/>
      <c r="Q5" s="7"/>
      <c r="R5" s="7">
        <v>140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>
        <v>231</v>
      </c>
      <c r="AE5" s="7"/>
      <c r="AF5" s="8">
        <f>SUM(G5:AA5)</f>
        <v>2100</v>
      </c>
      <c r="AG5" s="8">
        <f>SUM(AB5:AE5)</f>
        <v>231</v>
      </c>
      <c r="AH5" s="8">
        <f t="shared" si="0"/>
        <v>1869</v>
      </c>
    </row>
    <row r="6" spans="1:34" ht="15" customHeight="1">
      <c r="A6" s="4">
        <v>2019</v>
      </c>
      <c r="B6" s="4">
        <v>11</v>
      </c>
      <c r="C6" s="5">
        <v>32</v>
      </c>
      <c r="D6" s="5" t="s">
        <v>120</v>
      </c>
      <c r="E6" s="5" t="s">
        <v>6</v>
      </c>
      <c r="F6" s="5" t="s">
        <v>47</v>
      </c>
      <c r="G6" s="7">
        <v>998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>
        <v>109.78</v>
      </c>
      <c r="AE6" s="7"/>
      <c r="AF6" s="8">
        <f>SUM(G6:AA6)</f>
        <v>998</v>
      </c>
      <c r="AG6" s="8">
        <f>SUM(AB6:AE6)</f>
        <v>109.78</v>
      </c>
      <c r="AH6" s="8">
        <f t="shared" si="0"/>
        <v>888.22</v>
      </c>
    </row>
    <row r="7" spans="1:34" ht="15" customHeight="1">
      <c r="A7" s="4">
        <v>2019</v>
      </c>
      <c r="B7" s="4">
        <v>11</v>
      </c>
      <c r="C7" s="5">
        <v>37</v>
      </c>
      <c r="D7" s="5" t="s">
        <v>387</v>
      </c>
      <c r="E7" s="5" t="s">
        <v>6</v>
      </c>
      <c r="F7" s="5" t="s">
        <v>47</v>
      </c>
      <c r="G7" s="7">
        <v>998</v>
      </c>
      <c r="H7" s="7"/>
      <c r="I7" s="7"/>
      <c r="J7" s="7"/>
      <c r="K7" s="7"/>
      <c r="L7" s="7"/>
      <c r="M7" s="7"/>
      <c r="N7" s="7"/>
      <c r="O7" s="7"/>
      <c r="P7" s="7"/>
      <c r="Q7" s="7"/>
      <c r="R7" s="7">
        <v>99.8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>
        <v>120.75</v>
      </c>
      <c r="AE7" s="7"/>
      <c r="AF7" s="8">
        <f>SUM(G7:AA7)</f>
        <v>1097.8</v>
      </c>
      <c r="AG7" s="8">
        <f>SUM(AB7:AE7)</f>
        <v>120.75</v>
      </c>
      <c r="AH7" s="8">
        <f t="shared" si="0"/>
        <v>977.05</v>
      </c>
    </row>
    <row r="8" spans="1:34" ht="15" customHeight="1">
      <c r="A8" s="4">
        <v>2019</v>
      </c>
      <c r="B8" s="4">
        <v>11</v>
      </c>
      <c r="C8" s="5">
        <v>38</v>
      </c>
      <c r="D8" s="5" t="s">
        <v>360</v>
      </c>
      <c r="E8" s="5" t="s">
        <v>6</v>
      </c>
      <c r="F8" s="5" t="s">
        <v>113</v>
      </c>
      <c r="G8" s="7">
        <v>998</v>
      </c>
      <c r="H8" s="7"/>
      <c r="I8" s="7"/>
      <c r="J8" s="7"/>
      <c r="K8" s="7"/>
      <c r="L8" s="7"/>
      <c r="M8" s="7"/>
      <c r="N8" s="7"/>
      <c r="O8" s="7"/>
      <c r="P8" s="7"/>
      <c r="Q8" s="7"/>
      <c r="R8" s="7">
        <v>149.7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>
        <v>126.24</v>
      </c>
      <c r="AE8" s="7"/>
      <c r="AF8" s="8">
        <f>SUM(G8:AA8)</f>
        <v>1147.7</v>
      </c>
      <c r="AG8" s="8">
        <f>SUM(AB8:AE8)</f>
        <v>126.24</v>
      </c>
      <c r="AH8" s="8">
        <f t="shared" si="0"/>
        <v>1021.46</v>
      </c>
    </row>
    <row r="9" spans="1:34" ht="15" customHeight="1">
      <c r="A9" s="4">
        <v>2019</v>
      </c>
      <c r="B9" s="4">
        <v>11</v>
      </c>
      <c r="C9" s="5">
        <v>39</v>
      </c>
      <c r="D9" s="5" t="s">
        <v>210</v>
      </c>
      <c r="E9" s="5" t="s">
        <v>6</v>
      </c>
      <c r="F9" s="5" t="s">
        <v>47</v>
      </c>
      <c r="G9" s="7">
        <v>998</v>
      </c>
      <c r="H9" s="7"/>
      <c r="I9" s="7"/>
      <c r="J9" s="7"/>
      <c r="K9" s="7"/>
      <c r="L9" s="7"/>
      <c r="M9" s="7"/>
      <c r="N9" s="7"/>
      <c r="O9" s="7"/>
      <c r="P9" s="7"/>
      <c r="Q9" s="7"/>
      <c r="R9" s="7">
        <v>99.8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>
        <v>120.75</v>
      </c>
      <c r="AE9" s="7"/>
      <c r="AF9" s="8">
        <f>SUM(G9:AA9)</f>
        <v>1097.8</v>
      </c>
      <c r="AG9" s="8">
        <f>SUM(AB9:AE9)</f>
        <v>120.75</v>
      </c>
      <c r="AH9" s="8">
        <f t="shared" si="0"/>
        <v>977.05</v>
      </c>
    </row>
    <row r="10" spans="1:34" ht="15" customHeight="1">
      <c r="A10" s="4">
        <v>2019</v>
      </c>
      <c r="B10" s="4">
        <v>11</v>
      </c>
      <c r="C10" s="5">
        <v>58</v>
      </c>
      <c r="D10" s="5" t="s">
        <v>547</v>
      </c>
      <c r="E10" s="5" t="s">
        <v>6</v>
      </c>
      <c r="F10" s="5" t="s">
        <v>33</v>
      </c>
      <c r="G10" s="7">
        <v>998</v>
      </c>
      <c r="H10" s="7">
        <v>998</v>
      </c>
      <c r="I10" s="7"/>
      <c r="J10" s="7"/>
      <c r="K10" s="7"/>
      <c r="L10" s="7"/>
      <c r="M10" s="7"/>
      <c r="N10" s="7"/>
      <c r="O10" s="7"/>
      <c r="P10" s="7"/>
      <c r="Q10" s="7"/>
      <c r="R10" s="7">
        <v>149.7</v>
      </c>
      <c r="S10" s="7"/>
      <c r="T10" s="7">
        <v>499</v>
      </c>
      <c r="U10" s="7"/>
      <c r="V10" s="7"/>
      <c r="W10" s="7"/>
      <c r="X10" s="7"/>
      <c r="Y10" s="7"/>
      <c r="Z10" s="7"/>
      <c r="AA10" s="7"/>
      <c r="AB10" s="7"/>
      <c r="AC10" s="7"/>
      <c r="AD10" s="7">
        <v>290.91</v>
      </c>
      <c r="AE10" s="7">
        <v>33.73</v>
      </c>
      <c r="AF10" s="8">
        <f>SUM(G10:AA10)</f>
        <v>2644.7</v>
      </c>
      <c r="AG10" s="8">
        <f>SUM(AB10:AE10)</f>
        <v>324.64000000000004</v>
      </c>
      <c r="AH10" s="8">
        <f t="shared" si="0"/>
        <v>2320.06</v>
      </c>
    </row>
    <row r="11" spans="1:34" ht="15" customHeight="1">
      <c r="A11" s="4">
        <v>2019</v>
      </c>
      <c r="B11" s="4">
        <v>11</v>
      </c>
      <c r="C11" s="5">
        <v>68</v>
      </c>
      <c r="D11" s="5" t="s">
        <v>84</v>
      </c>
      <c r="E11" s="5" t="s">
        <v>6</v>
      </c>
      <c r="F11" s="5" t="s">
        <v>26</v>
      </c>
      <c r="G11" s="7">
        <v>998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v>149.7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>
        <v>126.24</v>
      </c>
      <c r="AE11" s="7"/>
      <c r="AF11" s="8">
        <f>SUM(G11:AA11)</f>
        <v>1147.7</v>
      </c>
      <c r="AG11" s="8">
        <f>SUM(AB11:AE11)</f>
        <v>126.24</v>
      </c>
      <c r="AH11" s="8">
        <f t="shared" si="0"/>
        <v>1021.46</v>
      </c>
    </row>
    <row r="12" spans="1:34" ht="15" customHeight="1">
      <c r="A12" s="4">
        <v>2019</v>
      </c>
      <c r="B12" s="4">
        <v>11</v>
      </c>
      <c r="C12" s="5">
        <v>71</v>
      </c>
      <c r="D12" s="5" t="s">
        <v>144</v>
      </c>
      <c r="E12" s="5" t="s">
        <v>6</v>
      </c>
      <c r="F12" s="5" t="s">
        <v>47</v>
      </c>
      <c r="G12" s="7">
        <v>998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v>99.8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>
        <v>120.75</v>
      </c>
      <c r="AE12" s="7"/>
      <c r="AF12" s="8">
        <f>SUM(G12:AA12)</f>
        <v>1097.8</v>
      </c>
      <c r="AG12" s="8">
        <f>SUM(AB12:AE12)</f>
        <v>120.75</v>
      </c>
      <c r="AH12" s="8">
        <f t="shared" si="0"/>
        <v>977.05</v>
      </c>
    </row>
    <row r="13" spans="1:34" ht="15" customHeight="1">
      <c r="A13" s="4">
        <v>2019</v>
      </c>
      <c r="B13" s="4">
        <v>11</v>
      </c>
      <c r="C13" s="5">
        <v>78</v>
      </c>
      <c r="D13" s="5" t="s">
        <v>541</v>
      </c>
      <c r="E13" s="5" t="s">
        <v>6</v>
      </c>
      <c r="F13" s="5" t="s">
        <v>113</v>
      </c>
      <c r="G13" s="7">
        <v>998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v>149.7</v>
      </c>
      <c r="S13" s="7"/>
      <c r="T13" s="7">
        <v>499</v>
      </c>
      <c r="U13" s="7"/>
      <c r="V13" s="7"/>
      <c r="W13" s="7"/>
      <c r="X13" s="7"/>
      <c r="Y13" s="7"/>
      <c r="Z13" s="7"/>
      <c r="AA13" s="7"/>
      <c r="AB13" s="7"/>
      <c r="AC13" s="7"/>
      <c r="AD13" s="7">
        <v>181.13</v>
      </c>
      <c r="AE13" s="7"/>
      <c r="AF13" s="8">
        <f>SUM(G13:AA13)</f>
        <v>1646.7</v>
      </c>
      <c r="AG13" s="8">
        <f>SUM(AB13:AE13)</f>
        <v>181.13</v>
      </c>
      <c r="AH13" s="8">
        <f t="shared" si="0"/>
        <v>1465.5700000000002</v>
      </c>
    </row>
    <row r="14" spans="1:34" ht="15" customHeight="1">
      <c r="A14" s="4">
        <v>2019</v>
      </c>
      <c r="B14" s="4">
        <v>11</v>
      </c>
      <c r="C14" s="5">
        <v>84</v>
      </c>
      <c r="D14" s="5" t="s">
        <v>333</v>
      </c>
      <c r="E14" s="5" t="s">
        <v>6</v>
      </c>
      <c r="F14" s="5" t="s">
        <v>51</v>
      </c>
      <c r="G14" s="7">
        <v>2798.34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v>279.83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>
        <v>338.59</v>
      </c>
      <c r="AE14" s="7">
        <v>62.66</v>
      </c>
      <c r="AF14" s="8">
        <f>SUM(G14:AA14)</f>
        <v>3078.17</v>
      </c>
      <c r="AG14" s="8">
        <f>SUM(AB14:AE14)</f>
        <v>401.25</v>
      </c>
      <c r="AH14" s="8">
        <f t="shared" si="0"/>
        <v>2676.92</v>
      </c>
    </row>
    <row r="15" spans="1:34" ht="15" customHeight="1">
      <c r="A15" s="4">
        <v>2019</v>
      </c>
      <c r="B15" s="4">
        <v>11</v>
      </c>
      <c r="C15" s="5">
        <v>88</v>
      </c>
      <c r="D15" s="5" t="s">
        <v>300</v>
      </c>
      <c r="E15" s="5" t="s">
        <v>6</v>
      </c>
      <c r="F15" s="5" t="s">
        <v>40</v>
      </c>
      <c r="G15" s="7">
        <v>998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v>199.6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>
        <v>131.73</v>
      </c>
      <c r="AE15" s="7"/>
      <c r="AF15" s="8">
        <f>SUM(G15:AA15)</f>
        <v>1197.6</v>
      </c>
      <c r="AG15" s="8">
        <f>SUM(AB15:AE15)</f>
        <v>131.73</v>
      </c>
      <c r="AH15" s="8">
        <f t="shared" si="0"/>
        <v>1065.87</v>
      </c>
    </row>
    <row r="16" spans="1:34" ht="15" customHeight="1">
      <c r="A16" s="4">
        <v>2019</v>
      </c>
      <c r="B16" s="4">
        <v>11</v>
      </c>
      <c r="C16" s="5">
        <v>105</v>
      </c>
      <c r="D16" s="5" t="s">
        <v>194</v>
      </c>
      <c r="E16" s="5" t="s">
        <v>6</v>
      </c>
      <c r="F16" s="5" t="s">
        <v>45</v>
      </c>
      <c r="G16" s="7">
        <v>3590.85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v>718.17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>
        <v>473.99</v>
      </c>
      <c r="AE16" s="7">
        <v>226.75</v>
      </c>
      <c r="AF16" s="8">
        <f>SUM(G16:AA16)</f>
        <v>4309.0199999999995</v>
      </c>
      <c r="AG16" s="8">
        <f>SUM(AB16:AE16)</f>
        <v>700.74</v>
      </c>
      <c r="AH16" s="8">
        <f t="shared" si="0"/>
        <v>3608.2799999999997</v>
      </c>
    </row>
    <row r="17" spans="1:34" ht="15" customHeight="1">
      <c r="A17" s="4">
        <v>2019</v>
      </c>
      <c r="B17" s="4">
        <v>11</v>
      </c>
      <c r="C17" s="5">
        <v>114</v>
      </c>
      <c r="D17" s="5" t="s">
        <v>235</v>
      </c>
      <c r="E17" s="5" t="s">
        <v>6</v>
      </c>
      <c r="F17" s="5" t="s">
        <v>45</v>
      </c>
      <c r="G17" s="7">
        <v>1027.94</v>
      </c>
      <c r="H17" s="7">
        <v>1027.94</v>
      </c>
      <c r="I17" s="7"/>
      <c r="J17" s="7"/>
      <c r="K17" s="7"/>
      <c r="L17" s="7"/>
      <c r="M17" s="7"/>
      <c r="N17" s="7"/>
      <c r="O17" s="7"/>
      <c r="P17" s="7"/>
      <c r="Q17" s="7"/>
      <c r="R17" s="7">
        <v>205.59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>
        <v>248.76</v>
      </c>
      <c r="AE17" s="7"/>
      <c r="AF17" s="8">
        <f>SUM(G17:AA17)</f>
        <v>2261.4700000000003</v>
      </c>
      <c r="AG17" s="8">
        <f>SUM(AB17:AE17)</f>
        <v>248.76</v>
      </c>
      <c r="AH17" s="8">
        <f t="shared" si="0"/>
        <v>2012.7100000000003</v>
      </c>
    </row>
    <row r="18" spans="1:34" ht="15" customHeight="1">
      <c r="A18" s="4">
        <v>2019</v>
      </c>
      <c r="B18" s="4">
        <v>11</v>
      </c>
      <c r="C18" s="5">
        <v>118</v>
      </c>
      <c r="D18" s="5" t="s">
        <v>533</v>
      </c>
      <c r="E18" s="5" t="s">
        <v>6</v>
      </c>
      <c r="F18" s="5" t="s">
        <v>209</v>
      </c>
      <c r="G18" s="7">
        <v>998</v>
      </c>
      <c r="H18" s="7">
        <v>998</v>
      </c>
      <c r="I18" s="7">
        <v>499</v>
      </c>
      <c r="J18" s="7"/>
      <c r="K18" s="7"/>
      <c r="L18" s="7">
        <v>399.2</v>
      </c>
      <c r="M18" s="7"/>
      <c r="N18" s="7"/>
      <c r="O18" s="7"/>
      <c r="P18" s="7">
        <v>99.8</v>
      </c>
      <c r="Q18" s="7"/>
      <c r="R18" s="7">
        <v>249.5</v>
      </c>
      <c r="S18" s="7">
        <v>230</v>
      </c>
      <c r="T18" s="7">
        <v>998</v>
      </c>
      <c r="U18" s="7"/>
      <c r="V18" s="7">
        <v>447.15</v>
      </c>
      <c r="W18" s="7"/>
      <c r="X18" s="7"/>
      <c r="Y18" s="7">
        <v>491.86</v>
      </c>
      <c r="Z18" s="7"/>
      <c r="AA18" s="7"/>
      <c r="AB18" s="7"/>
      <c r="AC18" s="7"/>
      <c r="AD18" s="7">
        <v>491.86</v>
      </c>
      <c r="AE18" s="7">
        <v>259.28</v>
      </c>
      <c r="AF18" s="8">
        <f>SUM(G18:AA18)</f>
        <v>5410.509999999999</v>
      </c>
      <c r="AG18" s="8">
        <f>SUM(AB18:AE18)</f>
        <v>751.14</v>
      </c>
      <c r="AH18" s="8">
        <f t="shared" si="0"/>
        <v>4659.369999999999</v>
      </c>
    </row>
    <row r="19" spans="1:34" ht="15" customHeight="1">
      <c r="A19" s="4">
        <v>2019</v>
      </c>
      <c r="B19" s="4">
        <v>11</v>
      </c>
      <c r="C19" s="5">
        <v>125</v>
      </c>
      <c r="D19" s="5" t="s">
        <v>343</v>
      </c>
      <c r="E19" s="5" t="s">
        <v>6</v>
      </c>
      <c r="F19" s="5" t="s">
        <v>209</v>
      </c>
      <c r="G19" s="7">
        <v>998</v>
      </c>
      <c r="H19" s="7">
        <v>998</v>
      </c>
      <c r="I19" s="7">
        <v>499</v>
      </c>
      <c r="J19" s="7"/>
      <c r="K19" s="7"/>
      <c r="L19" s="7"/>
      <c r="M19" s="7"/>
      <c r="N19" s="7"/>
      <c r="O19" s="7"/>
      <c r="P19" s="7">
        <v>99.8</v>
      </c>
      <c r="Q19" s="7"/>
      <c r="R19" s="7">
        <v>249.5</v>
      </c>
      <c r="S19" s="7"/>
      <c r="T19" s="7">
        <v>2546</v>
      </c>
      <c r="U19" s="7"/>
      <c r="V19" s="7"/>
      <c r="W19" s="7"/>
      <c r="X19" s="7"/>
      <c r="Y19" s="7">
        <v>592.93</v>
      </c>
      <c r="Z19" s="7"/>
      <c r="AA19" s="7"/>
      <c r="AB19" s="7"/>
      <c r="AC19" s="7"/>
      <c r="AD19" s="7">
        <v>592.93</v>
      </c>
      <c r="AE19" s="7">
        <v>400.62</v>
      </c>
      <c r="AF19" s="8">
        <f>SUM(G19:AA19)</f>
        <v>5983.2300000000005</v>
      </c>
      <c r="AG19" s="8">
        <f>SUM(AB19:AE19)</f>
        <v>993.55</v>
      </c>
      <c r="AH19" s="8">
        <f t="shared" si="0"/>
        <v>4989.68</v>
      </c>
    </row>
    <row r="20" spans="1:34" ht="15" customHeight="1">
      <c r="A20" s="4">
        <v>2019</v>
      </c>
      <c r="B20" s="4">
        <v>11</v>
      </c>
      <c r="C20" s="5">
        <v>126</v>
      </c>
      <c r="D20" s="5" t="s">
        <v>409</v>
      </c>
      <c r="E20" s="5" t="s">
        <v>6</v>
      </c>
      <c r="F20" s="5" t="s">
        <v>41</v>
      </c>
      <c r="G20" s="7">
        <v>998</v>
      </c>
      <c r="H20" s="7">
        <v>998</v>
      </c>
      <c r="I20" s="7"/>
      <c r="J20" s="7"/>
      <c r="K20" s="7"/>
      <c r="L20" s="7"/>
      <c r="M20" s="7"/>
      <c r="N20" s="7"/>
      <c r="O20" s="7"/>
      <c r="P20" s="7"/>
      <c r="Q20" s="7"/>
      <c r="R20" s="7">
        <v>149.7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>
        <v>236.02</v>
      </c>
      <c r="AE20" s="7"/>
      <c r="AF20" s="8">
        <f>SUM(G20:AA20)</f>
        <v>2145.7</v>
      </c>
      <c r="AG20" s="8">
        <f>SUM(AB20:AE20)</f>
        <v>236.02</v>
      </c>
      <c r="AH20" s="8">
        <f t="shared" si="0"/>
        <v>1909.6799999999998</v>
      </c>
    </row>
    <row r="21" spans="1:34" ht="15" customHeight="1">
      <c r="A21" s="4">
        <v>2019</v>
      </c>
      <c r="B21" s="4">
        <v>11</v>
      </c>
      <c r="C21" s="5">
        <v>129</v>
      </c>
      <c r="D21" s="5" t="s">
        <v>430</v>
      </c>
      <c r="E21" s="5" t="s">
        <v>6</v>
      </c>
      <c r="F21" s="5" t="s">
        <v>34</v>
      </c>
      <c r="G21" s="7">
        <v>998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149.7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>
        <v>126.24</v>
      </c>
      <c r="AE21" s="7"/>
      <c r="AF21" s="8">
        <f>SUM(G21:AA21)</f>
        <v>1147.7</v>
      </c>
      <c r="AG21" s="8">
        <f>SUM(AB21:AE21)</f>
        <v>126.24</v>
      </c>
      <c r="AH21" s="8">
        <f t="shared" si="0"/>
        <v>1021.46</v>
      </c>
    </row>
    <row r="22" spans="1:34" ht="15" customHeight="1">
      <c r="A22" s="4">
        <v>2019</v>
      </c>
      <c r="B22" s="4">
        <v>11</v>
      </c>
      <c r="C22" s="5">
        <v>131</v>
      </c>
      <c r="D22" s="5" t="s">
        <v>550</v>
      </c>
      <c r="E22" s="5" t="s">
        <v>6</v>
      </c>
      <c r="F22" s="5" t="s">
        <v>33</v>
      </c>
      <c r="G22" s="7">
        <v>998</v>
      </c>
      <c r="H22" s="7">
        <v>998</v>
      </c>
      <c r="I22" s="7"/>
      <c r="J22" s="7"/>
      <c r="K22" s="7"/>
      <c r="L22" s="7"/>
      <c r="M22" s="7"/>
      <c r="N22" s="7"/>
      <c r="O22" s="7"/>
      <c r="P22" s="7"/>
      <c r="Q22" s="7"/>
      <c r="R22" s="7">
        <v>149.7</v>
      </c>
      <c r="S22" s="7"/>
      <c r="T22" s="7"/>
      <c r="U22" s="7"/>
      <c r="V22" s="7"/>
      <c r="W22" s="7"/>
      <c r="X22" s="7"/>
      <c r="Y22" s="7">
        <v>236.02</v>
      </c>
      <c r="Z22" s="7"/>
      <c r="AA22" s="7"/>
      <c r="AB22" s="7"/>
      <c r="AC22" s="7"/>
      <c r="AD22" s="7">
        <v>236.02</v>
      </c>
      <c r="AE22" s="7"/>
      <c r="AF22" s="8">
        <f>SUM(G22:AA22)</f>
        <v>2381.72</v>
      </c>
      <c r="AG22" s="8">
        <f>SUM(AB22:AE22)</f>
        <v>236.02</v>
      </c>
      <c r="AH22" s="8">
        <f t="shared" si="0"/>
        <v>2145.7</v>
      </c>
    </row>
    <row r="23" spans="1:34" ht="15" customHeight="1">
      <c r="A23" s="4">
        <v>2019</v>
      </c>
      <c r="B23" s="4">
        <v>11</v>
      </c>
      <c r="C23" s="5">
        <v>133</v>
      </c>
      <c r="D23" s="5" t="s">
        <v>70</v>
      </c>
      <c r="E23" s="5" t="s">
        <v>6</v>
      </c>
      <c r="F23" s="5" t="s">
        <v>16</v>
      </c>
      <c r="G23" s="7">
        <v>998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99.8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>
        <v>120.75</v>
      </c>
      <c r="AE23" s="7"/>
      <c r="AF23" s="8">
        <f>SUM(G23:AA23)</f>
        <v>1097.8</v>
      </c>
      <c r="AG23" s="8">
        <f>SUM(AB23:AE23)</f>
        <v>120.75</v>
      </c>
      <c r="AH23" s="8">
        <f t="shared" si="0"/>
        <v>977.05</v>
      </c>
    </row>
    <row r="24" spans="1:34" ht="15" customHeight="1">
      <c r="A24" s="4">
        <v>2019</v>
      </c>
      <c r="B24" s="4">
        <v>11</v>
      </c>
      <c r="C24" s="5">
        <v>136</v>
      </c>
      <c r="D24" s="5" t="s">
        <v>571</v>
      </c>
      <c r="E24" s="5" t="s">
        <v>6</v>
      </c>
      <c r="F24" s="5" t="s">
        <v>46</v>
      </c>
      <c r="G24" s="7">
        <v>3232.09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v>484.81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>
        <v>408.85</v>
      </c>
      <c r="AE24" s="7">
        <v>84.53</v>
      </c>
      <c r="AF24" s="8">
        <f>SUM(G24:AA24)</f>
        <v>3716.9</v>
      </c>
      <c r="AG24" s="8">
        <f>SUM(AB24:AE24)</f>
        <v>493.38</v>
      </c>
      <c r="AH24" s="8">
        <f t="shared" si="0"/>
        <v>3223.52</v>
      </c>
    </row>
    <row r="25" spans="1:34" ht="15" customHeight="1">
      <c r="A25" s="4">
        <v>2019</v>
      </c>
      <c r="B25" s="4">
        <v>11</v>
      </c>
      <c r="C25" s="5">
        <v>140</v>
      </c>
      <c r="D25" s="5" t="s">
        <v>207</v>
      </c>
      <c r="E25" s="5" t="s">
        <v>6</v>
      </c>
      <c r="F25" s="5" t="s">
        <v>15</v>
      </c>
      <c r="G25" s="7">
        <v>3770.38</v>
      </c>
      <c r="H25" s="7"/>
      <c r="I25" s="7"/>
      <c r="J25" s="7"/>
      <c r="K25" s="7"/>
      <c r="L25" s="7"/>
      <c r="M25" s="7"/>
      <c r="N25" s="7">
        <v>754.07</v>
      </c>
      <c r="O25" s="7"/>
      <c r="P25" s="7"/>
      <c r="Q25" s="7"/>
      <c r="R25" s="7">
        <v>565.56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>
        <v>476.95</v>
      </c>
      <c r="AE25" s="7">
        <v>401.8</v>
      </c>
      <c r="AF25" s="8">
        <f>SUM(G25:AA25)</f>
        <v>5090.01</v>
      </c>
      <c r="AG25" s="8">
        <f>SUM(AB25:AE25)</f>
        <v>878.75</v>
      </c>
      <c r="AH25" s="8">
        <f t="shared" si="0"/>
        <v>4211.26</v>
      </c>
    </row>
    <row r="26" spans="1:34" ht="15" customHeight="1">
      <c r="A26" s="4">
        <v>2019</v>
      </c>
      <c r="B26" s="4">
        <v>11</v>
      </c>
      <c r="C26" s="5">
        <v>142</v>
      </c>
      <c r="D26" s="5" t="s">
        <v>572</v>
      </c>
      <c r="E26" s="5" t="s">
        <v>6</v>
      </c>
      <c r="F26" s="5" t="s">
        <v>45</v>
      </c>
      <c r="G26" s="7">
        <v>3393.69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v>509.05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>
        <v>429.3</v>
      </c>
      <c r="AE26" s="7">
        <v>137.77</v>
      </c>
      <c r="AF26" s="8">
        <f>SUM(G26:AA26)</f>
        <v>3902.7400000000002</v>
      </c>
      <c r="AG26" s="8">
        <f>SUM(AB26:AE26)</f>
        <v>567.07</v>
      </c>
      <c r="AH26" s="8">
        <f t="shared" si="0"/>
        <v>3335.67</v>
      </c>
    </row>
    <row r="27" spans="1:34" ht="15" customHeight="1">
      <c r="A27" s="4">
        <v>2019</v>
      </c>
      <c r="B27" s="4">
        <v>11</v>
      </c>
      <c r="C27" s="5">
        <v>149</v>
      </c>
      <c r="D27" s="5" t="s">
        <v>561</v>
      </c>
      <c r="E27" s="5" t="s">
        <v>6</v>
      </c>
      <c r="F27" s="5" t="s">
        <v>45</v>
      </c>
      <c r="G27" s="7">
        <v>3393.69</v>
      </c>
      <c r="H27" s="7"/>
      <c r="I27" s="7"/>
      <c r="J27" s="7"/>
      <c r="K27" s="7"/>
      <c r="L27" s="7"/>
      <c r="M27" s="7">
        <v>193.92</v>
      </c>
      <c r="N27" s="7"/>
      <c r="O27" s="7"/>
      <c r="P27" s="7"/>
      <c r="Q27" s="7"/>
      <c r="R27" s="7">
        <v>509.05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>
        <v>429.3</v>
      </c>
      <c r="AE27" s="7">
        <v>166.21</v>
      </c>
      <c r="AF27" s="8">
        <f>SUM(G27:AA27)</f>
        <v>4096.66</v>
      </c>
      <c r="AG27" s="8">
        <f>SUM(AB27:AE27)</f>
        <v>595.51</v>
      </c>
      <c r="AH27" s="8">
        <f t="shared" si="0"/>
        <v>3501.1499999999996</v>
      </c>
    </row>
    <row r="28" spans="1:34" ht="15" customHeight="1">
      <c r="A28" s="4">
        <v>2019</v>
      </c>
      <c r="B28" s="4">
        <v>11</v>
      </c>
      <c r="C28" s="5">
        <v>152</v>
      </c>
      <c r="D28" s="5" t="s">
        <v>239</v>
      </c>
      <c r="E28" s="5" t="s">
        <v>6</v>
      </c>
      <c r="F28" s="5" t="s">
        <v>45</v>
      </c>
      <c r="G28" s="7">
        <v>3770.38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>
        <v>565.56</v>
      </c>
      <c r="S28" s="7"/>
      <c r="T28" s="7">
        <v>942.59</v>
      </c>
      <c r="U28" s="7"/>
      <c r="V28" s="7"/>
      <c r="W28" s="7"/>
      <c r="X28" s="7"/>
      <c r="Y28" s="7"/>
      <c r="Z28" s="7"/>
      <c r="AA28" s="7"/>
      <c r="AB28" s="7"/>
      <c r="AC28" s="7"/>
      <c r="AD28" s="7">
        <v>580.63</v>
      </c>
      <c r="AE28" s="7">
        <v>422.56</v>
      </c>
      <c r="AF28" s="8">
        <f>SUM(G28:AA28)</f>
        <v>5278.530000000001</v>
      </c>
      <c r="AG28" s="8">
        <f>SUM(AB28:AE28)</f>
        <v>1003.19</v>
      </c>
      <c r="AH28" s="8">
        <f t="shared" si="0"/>
        <v>4275.34</v>
      </c>
    </row>
    <row r="29" spans="1:34" ht="15" customHeight="1">
      <c r="A29" s="4">
        <v>2019</v>
      </c>
      <c r="B29" s="4">
        <v>11</v>
      </c>
      <c r="C29" s="5">
        <v>155</v>
      </c>
      <c r="D29" s="5" t="s">
        <v>351</v>
      </c>
      <c r="E29" s="5" t="s">
        <v>6</v>
      </c>
      <c r="F29" s="6" t="s">
        <v>64</v>
      </c>
      <c r="G29" s="7">
        <v>998</v>
      </c>
      <c r="H29" s="7">
        <v>998</v>
      </c>
      <c r="I29" s="7"/>
      <c r="J29" s="7"/>
      <c r="K29" s="7"/>
      <c r="L29" s="7"/>
      <c r="M29" s="7"/>
      <c r="N29" s="7"/>
      <c r="O29" s="7"/>
      <c r="P29" s="7">
        <v>99.8</v>
      </c>
      <c r="Q29" s="7"/>
      <c r="R29" s="7">
        <v>299.4</v>
      </c>
      <c r="S29" s="7"/>
      <c r="T29" s="7">
        <v>998</v>
      </c>
      <c r="U29" s="7"/>
      <c r="V29" s="7"/>
      <c r="W29" s="7">
        <v>1131.07</v>
      </c>
      <c r="X29" s="7"/>
      <c r="Y29" s="7">
        <v>373.25</v>
      </c>
      <c r="Z29" s="7"/>
      <c r="AA29" s="7"/>
      <c r="AB29" s="7"/>
      <c r="AC29" s="7"/>
      <c r="AD29" s="7">
        <v>373.25</v>
      </c>
      <c r="AE29" s="7">
        <v>297.84</v>
      </c>
      <c r="AF29" s="8">
        <f>SUM(G29:AA29)</f>
        <v>4897.52</v>
      </c>
      <c r="AG29" s="8">
        <f>SUM(AB29:AE29)</f>
        <v>671.0899999999999</v>
      </c>
      <c r="AH29" s="8">
        <f t="shared" si="0"/>
        <v>4226.43</v>
      </c>
    </row>
    <row r="30" spans="1:34" ht="15" customHeight="1">
      <c r="A30" s="4">
        <v>2019</v>
      </c>
      <c r="B30" s="4">
        <v>11</v>
      </c>
      <c r="C30" s="5">
        <v>158</v>
      </c>
      <c r="D30" s="5" t="s">
        <v>408</v>
      </c>
      <c r="E30" s="5" t="s">
        <v>6</v>
      </c>
      <c r="F30" s="5" t="s">
        <v>46</v>
      </c>
      <c r="G30" s="7">
        <v>3232.08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v>323.21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>
        <v>391.08</v>
      </c>
      <c r="AE30" s="7">
        <v>119.83</v>
      </c>
      <c r="AF30" s="8">
        <f>SUM(G30:AA30)</f>
        <v>3555.29</v>
      </c>
      <c r="AG30" s="8">
        <f>SUM(AB30:AE30)</f>
        <v>510.90999999999997</v>
      </c>
      <c r="AH30" s="8">
        <f t="shared" si="0"/>
        <v>3044.38</v>
      </c>
    </row>
    <row r="31" spans="1:34" ht="15" customHeight="1">
      <c r="A31" s="4">
        <v>2019</v>
      </c>
      <c r="B31" s="4">
        <v>11</v>
      </c>
      <c r="C31" s="5">
        <v>161</v>
      </c>
      <c r="D31" s="5" t="s">
        <v>330</v>
      </c>
      <c r="E31" s="5" t="s">
        <v>6</v>
      </c>
      <c r="F31" s="5" t="s">
        <v>45</v>
      </c>
      <c r="G31" s="7">
        <v>3770.38</v>
      </c>
      <c r="H31" s="7"/>
      <c r="I31" s="7"/>
      <c r="J31" s="7"/>
      <c r="K31" s="7"/>
      <c r="L31" s="7"/>
      <c r="M31" s="7">
        <v>377.03</v>
      </c>
      <c r="N31" s="7"/>
      <c r="O31" s="7"/>
      <c r="P31" s="7"/>
      <c r="Q31" s="7"/>
      <c r="R31" s="7">
        <v>565.56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>
        <v>476.95</v>
      </c>
      <c r="AE31" s="7">
        <v>232.14</v>
      </c>
      <c r="AF31" s="8">
        <f>SUM(G31:AA31)</f>
        <v>4712.969999999999</v>
      </c>
      <c r="AG31" s="8">
        <f>SUM(AB31:AE31)</f>
        <v>709.0899999999999</v>
      </c>
      <c r="AH31" s="8">
        <f t="shared" si="0"/>
        <v>4003.879999999999</v>
      </c>
    </row>
    <row r="32" spans="1:34" ht="15" customHeight="1">
      <c r="A32" s="4">
        <v>2019</v>
      </c>
      <c r="B32" s="4">
        <v>11</v>
      </c>
      <c r="C32" s="5">
        <v>165</v>
      </c>
      <c r="D32" s="5" t="s">
        <v>553</v>
      </c>
      <c r="E32" s="5" t="s">
        <v>6</v>
      </c>
      <c r="F32" s="5" t="s">
        <v>45</v>
      </c>
      <c r="G32" s="7">
        <v>3770.38</v>
      </c>
      <c r="H32" s="7"/>
      <c r="I32" s="7"/>
      <c r="J32" s="7"/>
      <c r="K32" s="7"/>
      <c r="L32" s="7"/>
      <c r="M32" s="7"/>
      <c r="N32" s="7">
        <v>490.14</v>
      </c>
      <c r="O32" s="7"/>
      <c r="P32" s="7"/>
      <c r="Q32" s="7"/>
      <c r="R32" s="7">
        <v>565.56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>
        <v>476.95</v>
      </c>
      <c r="AE32" s="7">
        <v>342.42</v>
      </c>
      <c r="AF32" s="8">
        <f>SUM(G32:AA32)</f>
        <v>4826.08</v>
      </c>
      <c r="AG32" s="8">
        <f>SUM(AB32:AE32)</f>
        <v>819.37</v>
      </c>
      <c r="AH32" s="8">
        <f t="shared" si="0"/>
        <v>4006.71</v>
      </c>
    </row>
    <row r="33" spans="1:34" ht="15" customHeight="1">
      <c r="A33" s="4">
        <v>2019</v>
      </c>
      <c r="B33" s="4">
        <v>11</v>
      </c>
      <c r="C33" s="5">
        <v>169</v>
      </c>
      <c r="D33" s="5" t="s">
        <v>434</v>
      </c>
      <c r="E33" s="5" t="s">
        <v>6</v>
      </c>
      <c r="F33" s="5" t="s">
        <v>46</v>
      </c>
      <c r="G33" s="7">
        <v>3590.85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>
        <v>538.63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>
        <v>454.24</v>
      </c>
      <c r="AE33" s="7">
        <v>196.48</v>
      </c>
      <c r="AF33" s="8">
        <f>SUM(G33:AA33)</f>
        <v>4129.48</v>
      </c>
      <c r="AG33" s="8">
        <f>SUM(AB33:AE33)</f>
        <v>650.72</v>
      </c>
      <c r="AH33" s="8">
        <f t="shared" si="0"/>
        <v>3478.7599999999993</v>
      </c>
    </row>
    <row r="34" spans="1:34" ht="15" customHeight="1">
      <c r="A34" s="4">
        <v>2019</v>
      </c>
      <c r="B34" s="4">
        <v>11</v>
      </c>
      <c r="C34" s="5">
        <v>170</v>
      </c>
      <c r="D34" s="5" t="s">
        <v>111</v>
      </c>
      <c r="E34" s="5" t="s">
        <v>6</v>
      </c>
      <c r="F34" s="5" t="s">
        <v>46</v>
      </c>
      <c r="G34" s="7">
        <v>3232.08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>
        <v>323.21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>
        <v>391.08</v>
      </c>
      <c r="AE34" s="7">
        <v>119.83</v>
      </c>
      <c r="AF34" s="8">
        <f>SUM(G34:AA34)</f>
        <v>3555.29</v>
      </c>
      <c r="AG34" s="8">
        <f>SUM(AB34:AE34)</f>
        <v>510.90999999999997</v>
      </c>
      <c r="AH34" s="8">
        <f t="shared" si="0"/>
        <v>3044.38</v>
      </c>
    </row>
    <row r="35" spans="1:34" ht="15" customHeight="1">
      <c r="A35" s="4">
        <v>2019</v>
      </c>
      <c r="B35" s="4">
        <v>11</v>
      </c>
      <c r="C35" s="5">
        <v>171</v>
      </c>
      <c r="D35" s="5" t="s">
        <v>278</v>
      </c>
      <c r="E35" s="5" t="s">
        <v>6</v>
      </c>
      <c r="F35" s="5" t="s">
        <v>17</v>
      </c>
      <c r="G35" s="7">
        <v>998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>
        <v>199.6</v>
      </c>
      <c r="S35" s="7"/>
      <c r="T35" s="7"/>
      <c r="U35" s="7"/>
      <c r="V35" s="7"/>
      <c r="W35" s="7"/>
      <c r="X35" s="7"/>
      <c r="Y35" s="7">
        <v>131.73</v>
      </c>
      <c r="Z35" s="7"/>
      <c r="AA35" s="7"/>
      <c r="AB35" s="7"/>
      <c r="AC35" s="7"/>
      <c r="AD35" s="7">
        <v>131.73</v>
      </c>
      <c r="AE35" s="7"/>
      <c r="AF35" s="8">
        <f>SUM(G35:AA35)</f>
        <v>1329.33</v>
      </c>
      <c r="AG35" s="8">
        <f>SUM(AB35:AE35)</f>
        <v>131.73</v>
      </c>
      <c r="AH35" s="8">
        <f t="shared" si="0"/>
        <v>1197.6</v>
      </c>
    </row>
    <row r="36" spans="1:34" ht="15" customHeight="1">
      <c r="A36" s="4">
        <v>2019</v>
      </c>
      <c r="B36" s="4">
        <v>11</v>
      </c>
      <c r="C36" s="5">
        <v>174</v>
      </c>
      <c r="D36" s="5" t="s">
        <v>134</v>
      </c>
      <c r="E36" s="5" t="s">
        <v>6</v>
      </c>
      <c r="F36" s="5" t="s">
        <v>12</v>
      </c>
      <c r="G36" s="7">
        <v>998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v>99.8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>
        <v>120.75</v>
      </c>
      <c r="AE36" s="7"/>
      <c r="AF36" s="8">
        <f>SUM(G36:AA36)</f>
        <v>1097.8</v>
      </c>
      <c r="AG36" s="8">
        <f>SUM(AB36:AE36)</f>
        <v>120.75</v>
      </c>
      <c r="AH36" s="8">
        <f t="shared" si="0"/>
        <v>977.05</v>
      </c>
    </row>
    <row r="37" spans="1:34" ht="15" customHeight="1">
      <c r="A37" s="4">
        <v>2019</v>
      </c>
      <c r="B37" s="4">
        <v>11</v>
      </c>
      <c r="C37" s="5">
        <v>178</v>
      </c>
      <c r="D37" s="5" t="s">
        <v>363</v>
      </c>
      <c r="E37" s="5" t="s">
        <v>6</v>
      </c>
      <c r="F37" s="5" t="s">
        <v>46</v>
      </c>
      <c r="G37" s="7">
        <v>3770.38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>
        <v>565.56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>
        <v>476.95</v>
      </c>
      <c r="AE37" s="7">
        <v>232.14</v>
      </c>
      <c r="AF37" s="8">
        <f>SUM(G37:AA37)</f>
        <v>4335.9400000000005</v>
      </c>
      <c r="AG37" s="8">
        <f>SUM(AB37:AE37)</f>
        <v>709.0899999999999</v>
      </c>
      <c r="AH37" s="8">
        <f t="shared" si="0"/>
        <v>3626.8500000000004</v>
      </c>
    </row>
    <row r="38" spans="1:34" ht="15" customHeight="1">
      <c r="A38" s="4">
        <v>2019</v>
      </c>
      <c r="B38" s="4">
        <v>11</v>
      </c>
      <c r="C38" s="5">
        <v>181</v>
      </c>
      <c r="D38" s="5" t="s">
        <v>580</v>
      </c>
      <c r="E38" s="5" t="s">
        <v>6</v>
      </c>
      <c r="F38" s="5" t="s">
        <v>46</v>
      </c>
      <c r="G38" s="7">
        <v>3590.85</v>
      </c>
      <c r="H38" s="7"/>
      <c r="I38" s="7"/>
      <c r="J38" s="7"/>
      <c r="K38" s="7"/>
      <c r="L38" s="7"/>
      <c r="M38" s="7">
        <v>359.08</v>
      </c>
      <c r="N38" s="7"/>
      <c r="O38" s="7"/>
      <c r="P38" s="7"/>
      <c r="Q38" s="7"/>
      <c r="R38" s="7">
        <v>718.17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>
        <v>473.99</v>
      </c>
      <c r="AE38" s="7">
        <v>192.01</v>
      </c>
      <c r="AF38" s="8">
        <f>SUM(G38:AA38)</f>
        <v>4668.099999999999</v>
      </c>
      <c r="AG38" s="8">
        <f>SUM(AB38:AE38)</f>
        <v>666</v>
      </c>
      <c r="AH38" s="8">
        <f t="shared" si="0"/>
        <v>4002.0999999999995</v>
      </c>
    </row>
    <row r="39" spans="1:34" ht="15" customHeight="1">
      <c r="A39" s="4">
        <v>2019</v>
      </c>
      <c r="B39" s="4">
        <v>11</v>
      </c>
      <c r="C39" s="5">
        <v>188</v>
      </c>
      <c r="D39" s="5" t="s">
        <v>306</v>
      </c>
      <c r="E39" s="5" t="s">
        <v>6</v>
      </c>
      <c r="F39" s="5" t="s">
        <v>37</v>
      </c>
      <c r="G39" s="7">
        <v>1000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>
        <v>100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>
        <v>121</v>
      </c>
      <c r="AE39" s="7"/>
      <c r="AF39" s="8">
        <f>SUM(G39:AA39)</f>
        <v>1100</v>
      </c>
      <c r="AG39" s="8">
        <f>SUM(AB39:AE39)</f>
        <v>121</v>
      </c>
      <c r="AH39" s="8">
        <f t="shared" si="0"/>
        <v>979</v>
      </c>
    </row>
    <row r="40" spans="1:34" ht="15" customHeight="1">
      <c r="A40" s="4">
        <v>2019</v>
      </c>
      <c r="B40" s="4">
        <v>11</v>
      </c>
      <c r="C40" s="5">
        <v>190</v>
      </c>
      <c r="D40" s="5" t="s">
        <v>390</v>
      </c>
      <c r="E40" s="5" t="s">
        <v>6</v>
      </c>
      <c r="F40" s="5" t="s">
        <v>27</v>
      </c>
      <c r="G40" s="7">
        <v>998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v>149.7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>
        <v>126.24</v>
      </c>
      <c r="AE40" s="7"/>
      <c r="AF40" s="8">
        <f>SUM(G40:AA40)</f>
        <v>1147.7</v>
      </c>
      <c r="AG40" s="8">
        <f>SUM(AB40:AE40)</f>
        <v>126.24</v>
      </c>
      <c r="AH40" s="8">
        <f t="shared" si="0"/>
        <v>1021.46</v>
      </c>
    </row>
    <row r="41" spans="1:34" ht="15" customHeight="1">
      <c r="A41" s="4">
        <v>2019</v>
      </c>
      <c r="B41" s="4">
        <v>11</v>
      </c>
      <c r="C41" s="5">
        <v>197</v>
      </c>
      <c r="D41" s="5" t="s">
        <v>323</v>
      </c>
      <c r="E41" s="5" t="s">
        <v>6</v>
      </c>
      <c r="F41" s="5" t="s">
        <v>47</v>
      </c>
      <c r="G41" s="7">
        <v>998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>
        <v>109.78</v>
      </c>
      <c r="AE41" s="7"/>
      <c r="AF41" s="8">
        <f>SUM(G41:AA41)</f>
        <v>998</v>
      </c>
      <c r="AG41" s="8">
        <f>SUM(AB41:AE41)</f>
        <v>109.78</v>
      </c>
      <c r="AH41" s="8">
        <f t="shared" si="0"/>
        <v>888.22</v>
      </c>
    </row>
    <row r="42" spans="1:34" ht="15" customHeight="1">
      <c r="A42" s="4">
        <v>2019</v>
      </c>
      <c r="B42" s="4">
        <v>11</v>
      </c>
      <c r="C42" s="5">
        <v>221</v>
      </c>
      <c r="D42" s="5" t="s">
        <v>407</v>
      </c>
      <c r="E42" s="5" t="s">
        <v>6</v>
      </c>
      <c r="F42" s="5" t="s">
        <v>27</v>
      </c>
      <c r="G42" s="7">
        <v>998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v>149.7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>
        <v>126.24</v>
      </c>
      <c r="AE42" s="7"/>
      <c r="AF42" s="8">
        <f>SUM(G42:AA42)</f>
        <v>1147.7</v>
      </c>
      <c r="AG42" s="8">
        <f>SUM(AB42:AE42)</f>
        <v>126.24</v>
      </c>
      <c r="AH42" s="8">
        <f t="shared" si="0"/>
        <v>1021.46</v>
      </c>
    </row>
    <row r="43" spans="1:34" ht="15" customHeight="1">
      <c r="A43" s="4">
        <v>2019</v>
      </c>
      <c r="B43" s="4">
        <v>11</v>
      </c>
      <c r="C43" s="5">
        <v>228</v>
      </c>
      <c r="D43" s="5" t="s">
        <v>241</v>
      </c>
      <c r="E43" s="5" t="s">
        <v>6</v>
      </c>
      <c r="F43" s="5" t="s">
        <v>27</v>
      </c>
      <c r="G43" s="7">
        <v>998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>
        <v>149.7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>
        <v>126.24</v>
      </c>
      <c r="AE43" s="7"/>
      <c r="AF43" s="8">
        <f>SUM(G43:AA43)</f>
        <v>1147.7</v>
      </c>
      <c r="AG43" s="8">
        <f>SUM(AB43:AE43)</f>
        <v>126.24</v>
      </c>
      <c r="AH43" s="8">
        <f t="shared" si="0"/>
        <v>1021.46</v>
      </c>
    </row>
    <row r="44" spans="1:34" ht="15" customHeight="1">
      <c r="A44" s="4">
        <v>2019</v>
      </c>
      <c r="B44" s="4">
        <v>11</v>
      </c>
      <c r="C44" s="5">
        <v>230</v>
      </c>
      <c r="D44" s="5" t="s">
        <v>108</v>
      </c>
      <c r="E44" s="5" t="s">
        <v>6</v>
      </c>
      <c r="F44" s="5" t="s">
        <v>27</v>
      </c>
      <c r="G44" s="7">
        <v>998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>
        <v>149.7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>
        <v>126.24</v>
      </c>
      <c r="AE44" s="7"/>
      <c r="AF44" s="8">
        <f>SUM(G44:AA44)</f>
        <v>1147.7</v>
      </c>
      <c r="AG44" s="8">
        <f>SUM(AB44:AE44)</f>
        <v>126.24</v>
      </c>
      <c r="AH44" s="8">
        <f t="shared" si="0"/>
        <v>1021.46</v>
      </c>
    </row>
    <row r="45" spans="1:34" ht="15" customHeight="1">
      <c r="A45" s="4">
        <v>2019</v>
      </c>
      <c r="B45" s="4">
        <v>11</v>
      </c>
      <c r="C45" s="5">
        <v>231</v>
      </c>
      <c r="D45" s="5" t="s">
        <v>109</v>
      </c>
      <c r="E45" s="5" t="s">
        <v>6</v>
      </c>
      <c r="F45" s="5" t="s">
        <v>27</v>
      </c>
      <c r="G45" s="7">
        <v>998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>
        <v>149.7</v>
      </c>
      <c r="S45" s="7"/>
      <c r="T45" s="7"/>
      <c r="U45" s="7"/>
      <c r="V45" s="7"/>
      <c r="W45" s="7"/>
      <c r="X45" s="7"/>
      <c r="Y45" s="7"/>
      <c r="Z45" s="7">
        <v>241</v>
      </c>
      <c r="AA45" s="7"/>
      <c r="AB45" s="7"/>
      <c r="AC45" s="7"/>
      <c r="AD45" s="7">
        <v>126.24</v>
      </c>
      <c r="AE45" s="7"/>
      <c r="AF45" s="8">
        <f>SUM(G45:AA45)</f>
        <v>1388.7</v>
      </c>
      <c r="AG45" s="8">
        <f>SUM(AB45:AE45)</f>
        <v>126.24</v>
      </c>
      <c r="AH45" s="8">
        <f t="shared" si="0"/>
        <v>1262.46</v>
      </c>
    </row>
    <row r="46" spans="1:34" ht="15" customHeight="1">
      <c r="A46" s="4">
        <v>2019</v>
      </c>
      <c r="B46" s="4">
        <v>11</v>
      </c>
      <c r="C46" s="5">
        <v>233</v>
      </c>
      <c r="D46" s="5" t="s">
        <v>244</v>
      </c>
      <c r="E46" s="5" t="s">
        <v>6</v>
      </c>
      <c r="F46" s="5" t="s">
        <v>27</v>
      </c>
      <c r="G46" s="7">
        <v>998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>
        <v>149.7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>
        <v>126.24</v>
      </c>
      <c r="AE46" s="7"/>
      <c r="AF46" s="8">
        <f>SUM(G46:AA46)</f>
        <v>1147.7</v>
      </c>
      <c r="AG46" s="8">
        <f>SUM(AB46:AE46)</f>
        <v>126.24</v>
      </c>
      <c r="AH46" s="8">
        <f t="shared" si="0"/>
        <v>1021.46</v>
      </c>
    </row>
    <row r="47" spans="1:34" ht="15" customHeight="1">
      <c r="A47" s="4">
        <v>2019</v>
      </c>
      <c r="B47" s="4">
        <v>11</v>
      </c>
      <c r="C47" s="5">
        <v>242</v>
      </c>
      <c r="D47" s="5" t="s">
        <v>500</v>
      </c>
      <c r="E47" s="5" t="s">
        <v>6</v>
      </c>
      <c r="F47" s="5" t="s">
        <v>51</v>
      </c>
      <c r="G47" s="7">
        <v>2938.26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>
        <v>734.57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>
        <v>404.01</v>
      </c>
      <c r="AE47" s="7">
        <v>135.52</v>
      </c>
      <c r="AF47" s="8">
        <f>SUM(G47:AA47)</f>
        <v>3672.8300000000004</v>
      </c>
      <c r="AG47" s="8">
        <f>SUM(AB47:AE47)</f>
        <v>539.53</v>
      </c>
      <c r="AH47" s="8">
        <f t="shared" si="0"/>
        <v>3133.3</v>
      </c>
    </row>
    <row r="48" spans="1:34" ht="15" customHeight="1">
      <c r="A48" s="4">
        <v>2019</v>
      </c>
      <c r="B48" s="4">
        <v>11</v>
      </c>
      <c r="C48" s="5">
        <v>247</v>
      </c>
      <c r="D48" s="5" t="s">
        <v>579</v>
      </c>
      <c r="E48" s="5" t="s">
        <v>6</v>
      </c>
      <c r="F48" s="5" t="s">
        <v>33</v>
      </c>
      <c r="G48" s="7">
        <v>998</v>
      </c>
      <c r="H48" s="7"/>
      <c r="I48" s="7"/>
      <c r="J48" s="7"/>
      <c r="K48" s="7"/>
      <c r="L48" s="7"/>
      <c r="M48" s="7"/>
      <c r="N48" s="7"/>
      <c r="O48" s="7">
        <v>499</v>
      </c>
      <c r="P48" s="7"/>
      <c r="Q48" s="7"/>
      <c r="R48" s="7">
        <v>149.7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>
        <v>181.13</v>
      </c>
      <c r="AE48" s="7"/>
      <c r="AF48" s="8">
        <f>SUM(G48:AA48)</f>
        <v>1646.7</v>
      </c>
      <c r="AG48" s="8">
        <f>SUM(AB48:AE48)</f>
        <v>181.13</v>
      </c>
      <c r="AH48" s="8">
        <f t="shared" si="0"/>
        <v>1465.5700000000002</v>
      </c>
    </row>
    <row r="49" spans="1:34" ht="15" customHeight="1">
      <c r="A49" s="4">
        <v>2019</v>
      </c>
      <c r="B49" s="4">
        <v>11</v>
      </c>
      <c r="C49" s="5">
        <v>248</v>
      </c>
      <c r="D49" s="5" t="s">
        <v>138</v>
      </c>
      <c r="E49" s="5" t="s">
        <v>6</v>
      </c>
      <c r="F49" s="5" t="s">
        <v>209</v>
      </c>
      <c r="G49" s="7">
        <v>1027.94</v>
      </c>
      <c r="H49" s="7">
        <v>1027.94</v>
      </c>
      <c r="I49" s="7"/>
      <c r="J49" s="7"/>
      <c r="K49" s="7"/>
      <c r="L49" s="7"/>
      <c r="M49" s="7"/>
      <c r="N49" s="7"/>
      <c r="O49" s="7"/>
      <c r="P49" s="7">
        <v>102.79</v>
      </c>
      <c r="Q49" s="7"/>
      <c r="R49" s="7">
        <v>205.59</v>
      </c>
      <c r="S49" s="7"/>
      <c r="T49" s="7">
        <v>685.29</v>
      </c>
      <c r="U49" s="7"/>
      <c r="V49" s="7"/>
      <c r="W49" s="7"/>
      <c r="X49" s="7"/>
      <c r="Y49" s="7">
        <v>335.45</v>
      </c>
      <c r="Z49" s="7"/>
      <c r="AA49" s="7"/>
      <c r="AB49" s="7"/>
      <c r="AC49" s="7"/>
      <c r="AD49" s="7">
        <v>335.45</v>
      </c>
      <c r="AE49" s="7">
        <v>60.75</v>
      </c>
      <c r="AF49" s="8">
        <f>SUM(G49:AA49)</f>
        <v>3385</v>
      </c>
      <c r="AG49" s="8">
        <f>SUM(AB49:AE49)</f>
        <v>396.2</v>
      </c>
      <c r="AH49" s="8">
        <f t="shared" si="0"/>
        <v>2988.8</v>
      </c>
    </row>
    <row r="50" spans="1:34" ht="15" customHeight="1">
      <c r="A50" s="4">
        <v>2019</v>
      </c>
      <c r="B50" s="4">
        <v>11</v>
      </c>
      <c r="C50" s="5">
        <v>256</v>
      </c>
      <c r="D50" s="5" t="s">
        <v>559</v>
      </c>
      <c r="E50" s="5" t="s">
        <v>6</v>
      </c>
      <c r="F50" s="5" t="s">
        <v>25</v>
      </c>
      <c r="G50" s="7">
        <v>3770.38</v>
      </c>
      <c r="H50" s="7"/>
      <c r="I50" s="7"/>
      <c r="J50" s="7"/>
      <c r="K50" s="7"/>
      <c r="L50" s="7"/>
      <c r="M50" s="7"/>
      <c r="N50" s="7">
        <v>942.59</v>
      </c>
      <c r="O50" s="7"/>
      <c r="P50" s="7"/>
      <c r="Q50" s="7"/>
      <c r="R50" s="7">
        <v>565.56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>
        <v>476.95</v>
      </c>
      <c r="AE50" s="7">
        <v>401.56</v>
      </c>
      <c r="AF50" s="8">
        <f>SUM(G50:AA50)</f>
        <v>5278.530000000001</v>
      </c>
      <c r="AG50" s="8">
        <f>SUM(AB50:AE50)</f>
        <v>878.51</v>
      </c>
      <c r="AH50" s="8">
        <f t="shared" si="0"/>
        <v>4400.02</v>
      </c>
    </row>
    <row r="51" spans="1:34" ht="15" customHeight="1">
      <c r="A51" s="4">
        <v>2019</v>
      </c>
      <c r="B51" s="4">
        <v>11</v>
      </c>
      <c r="C51" s="5">
        <v>258</v>
      </c>
      <c r="D51" s="5" t="s">
        <v>159</v>
      </c>
      <c r="E51" s="5" t="s">
        <v>6</v>
      </c>
      <c r="F51" s="5" t="s">
        <v>46</v>
      </c>
      <c r="G51" s="7">
        <v>3232.09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v>484.81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>
        <v>408.85</v>
      </c>
      <c r="AE51" s="7">
        <v>141.4</v>
      </c>
      <c r="AF51" s="8">
        <f>SUM(G51:AA51)</f>
        <v>3716.9</v>
      </c>
      <c r="AG51" s="8">
        <f>SUM(AB51:AE51)</f>
        <v>550.25</v>
      </c>
      <c r="AH51" s="8">
        <f t="shared" si="0"/>
        <v>3166.65</v>
      </c>
    </row>
    <row r="52" spans="1:34" ht="15" customHeight="1">
      <c r="A52" s="4">
        <v>2019</v>
      </c>
      <c r="B52" s="4">
        <v>11</v>
      </c>
      <c r="C52" s="5">
        <v>259</v>
      </c>
      <c r="D52" s="5" t="s">
        <v>377</v>
      </c>
      <c r="E52" s="5" t="s">
        <v>6</v>
      </c>
      <c r="F52" s="5" t="s">
        <v>47</v>
      </c>
      <c r="G52" s="7">
        <v>998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>
        <v>99.8</v>
      </c>
      <c r="S52" s="7"/>
      <c r="T52" s="7"/>
      <c r="U52" s="7"/>
      <c r="V52" s="7"/>
      <c r="W52" s="7"/>
      <c r="X52" s="7"/>
      <c r="Y52" s="7"/>
      <c r="Z52" s="7">
        <v>241</v>
      </c>
      <c r="AA52" s="7"/>
      <c r="AB52" s="7"/>
      <c r="AC52" s="7"/>
      <c r="AD52" s="7">
        <v>120.75</v>
      </c>
      <c r="AE52" s="7"/>
      <c r="AF52" s="8">
        <f>SUM(G52:AA52)</f>
        <v>1338.8</v>
      </c>
      <c r="AG52" s="8">
        <f>SUM(AB52:AE52)</f>
        <v>120.75</v>
      </c>
      <c r="AH52" s="8">
        <f t="shared" si="0"/>
        <v>1218.05</v>
      </c>
    </row>
    <row r="53" spans="1:34" ht="15" customHeight="1">
      <c r="A53" s="4">
        <v>2019</v>
      </c>
      <c r="B53" s="4">
        <v>11</v>
      </c>
      <c r="C53" s="5">
        <v>263</v>
      </c>
      <c r="D53" s="5" t="s">
        <v>83</v>
      </c>
      <c r="E53" s="5" t="s">
        <v>6</v>
      </c>
      <c r="F53" s="5" t="s">
        <v>46</v>
      </c>
      <c r="G53" s="7">
        <v>3393.69</v>
      </c>
      <c r="H53" s="7"/>
      <c r="I53" s="7"/>
      <c r="J53" s="7"/>
      <c r="K53" s="7"/>
      <c r="L53" s="7"/>
      <c r="M53" s="7">
        <v>234.16</v>
      </c>
      <c r="N53" s="7"/>
      <c r="O53" s="7"/>
      <c r="P53" s="7"/>
      <c r="Q53" s="7"/>
      <c r="R53" s="7">
        <v>509.05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>
        <v>429.3</v>
      </c>
      <c r="AE53" s="7">
        <v>166.21</v>
      </c>
      <c r="AF53" s="8">
        <f>SUM(G53:AA53)</f>
        <v>4136.9</v>
      </c>
      <c r="AG53" s="8">
        <f>SUM(AB53:AE53)</f>
        <v>595.51</v>
      </c>
      <c r="AH53" s="8">
        <f t="shared" si="0"/>
        <v>3541.3899999999994</v>
      </c>
    </row>
    <row r="54" spans="1:34" ht="15" customHeight="1">
      <c r="A54" s="4">
        <v>2019</v>
      </c>
      <c r="B54" s="4">
        <v>11</v>
      </c>
      <c r="C54" s="5">
        <v>264</v>
      </c>
      <c r="D54" s="5" t="s">
        <v>158</v>
      </c>
      <c r="E54" s="5" t="s">
        <v>6</v>
      </c>
      <c r="F54" s="5" t="s">
        <v>46</v>
      </c>
      <c r="G54" s="7">
        <v>3770.38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v>565.56</v>
      </c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>
        <v>476.95</v>
      </c>
      <c r="AE54" s="7">
        <v>167.17</v>
      </c>
      <c r="AF54" s="8">
        <f>SUM(G54:AA54)</f>
        <v>4335.9400000000005</v>
      </c>
      <c r="AG54" s="8">
        <f>SUM(AB54:AE54)</f>
        <v>644.12</v>
      </c>
      <c r="AH54" s="8">
        <f t="shared" si="0"/>
        <v>3691.8200000000006</v>
      </c>
    </row>
    <row r="55" spans="1:34" ht="15" customHeight="1">
      <c r="A55" s="4">
        <v>2019</v>
      </c>
      <c r="B55" s="4">
        <v>11</v>
      </c>
      <c r="C55" s="5">
        <v>268</v>
      </c>
      <c r="D55" s="5" t="s">
        <v>321</v>
      </c>
      <c r="E55" s="5" t="s">
        <v>6</v>
      </c>
      <c r="F55" s="5" t="s">
        <v>45</v>
      </c>
      <c r="G55" s="7">
        <v>3393.69</v>
      </c>
      <c r="H55" s="7"/>
      <c r="I55" s="7"/>
      <c r="J55" s="7"/>
      <c r="K55" s="7"/>
      <c r="L55" s="7"/>
      <c r="M55" s="7">
        <v>339.36</v>
      </c>
      <c r="N55" s="7"/>
      <c r="O55" s="7"/>
      <c r="P55" s="7"/>
      <c r="Q55" s="7"/>
      <c r="R55" s="7">
        <v>509.05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>
        <v>429.3</v>
      </c>
      <c r="AE55" s="7">
        <v>166.21</v>
      </c>
      <c r="AF55" s="8">
        <f>SUM(G55:AA55)</f>
        <v>4242.1</v>
      </c>
      <c r="AG55" s="8">
        <f>SUM(AB55:AE55)</f>
        <v>595.51</v>
      </c>
      <c r="AH55" s="8">
        <f t="shared" si="0"/>
        <v>3646.59</v>
      </c>
    </row>
    <row r="56" spans="1:34" ht="15" customHeight="1">
      <c r="A56" s="4">
        <v>2019</v>
      </c>
      <c r="B56" s="4">
        <v>11</v>
      </c>
      <c r="C56" s="5">
        <v>274</v>
      </c>
      <c r="D56" s="5" t="s">
        <v>479</v>
      </c>
      <c r="E56" s="5" t="s">
        <v>6</v>
      </c>
      <c r="F56" s="5" t="s">
        <v>51</v>
      </c>
      <c r="G56" s="7">
        <v>2938.26</v>
      </c>
      <c r="H56" s="7"/>
      <c r="I56" s="7"/>
      <c r="J56" s="7"/>
      <c r="K56" s="7"/>
      <c r="L56" s="7"/>
      <c r="M56" s="7">
        <v>235.06</v>
      </c>
      <c r="N56" s="7"/>
      <c r="O56" s="7"/>
      <c r="P56" s="7"/>
      <c r="Q56" s="7"/>
      <c r="R56" s="7">
        <v>440.74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>
        <v>371.69</v>
      </c>
      <c r="AE56" s="7">
        <v>96.29</v>
      </c>
      <c r="AF56" s="8">
        <f>SUM(G56:AA56)</f>
        <v>3614.0600000000004</v>
      </c>
      <c r="AG56" s="8">
        <f>SUM(AB56:AE56)</f>
        <v>467.98</v>
      </c>
      <c r="AH56" s="8">
        <f t="shared" si="0"/>
        <v>3146.0800000000004</v>
      </c>
    </row>
    <row r="57" spans="1:34" ht="15" customHeight="1">
      <c r="A57" s="4">
        <v>2019</v>
      </c>
      <c r="B57" s="4">
        <v>11</v>
      </c>
      <c r="C57" s="5">
        <v>281</v>
      </c>
      <c r="D57" s="5" t="s">
        <v>327</v>
      </c>
      <c r="E57" s="5" t="s">
        <v>6</v>
      </c>
      <c r="F57" s="5" t="s">
        <v>45</v>
      </c>
      <c r="G57" s="7">
        <v>3393.69</v>
      </c>
      <c r="H57" s="7"/>
      <c r="I57" s="7"/>
      <c r="J57" s="7"/>
      <c r="K57" s="7"/>
      <c r="L57" s="7"/>
      <c r="M57" s="7">
        <v>271.49</v>
      </c>
      <c r="N57" s="7"/>
      <c r="O57" s="7"/>
      <c r="P57" s="7"/>
      <c r="Q57" s="7"/>
      <c r="R57" s="7">
        <v>509.05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>
        <v>429.3</v>
      </c>
      <c r="AE57" s="7">
        <v>166.21</v>
      </c>
      <c r="AF57" s="8">
        <f>SUM(G57:AA57)</f>
        <v>4174.2300000000005</v>
      </c>
      <c r="AG57" s="8">
        <f>SUM(AB57:AE57)</f>
        <v>595.51</v>
      </c>
      <c r="AH57" s="8">
        <f t="shared" si="0"/>
        <v>3578.7200000000003</v>
      </c>
    </row>
    <row r="58" spans="1:34" ht="15" customHeight="1">
      <c r="A58" s="4">
        <v>2019</v>
      </c>
      <c r="B58" s="4">
        <v>11</v>
      </c>
      <c r="C58" s="5">
        <v>284</v>
      </c>
      <c r="D58" s="5" t="s">
        <v>383</v>
      </c>
      <c r="E58" s="5" t="s">
        <v>6</v>
      </c>
      <c r="F58" s="5" t="s">
        <v>47</v>
      </c>
      <c r="G58" s="7">
        <v>998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>
        <v>99.8</v>
      </c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>
        <v>120.75</v>
      </c>
      <c r="AE58" s="7"/>
      <c r="AF58" s="8">
        <f>SUM(G58:AA58)</f>
        <v>1097.8</v>
      </c>
      <c r="AG58" s="8">
        <f>SUM(AB58:AE58)</f>
        <v>120.75</v>
      </c>
      <c r="AH58" s="8">
        <f t="shared" si="0"/>
        <v>977.05</v>
      </c>
    </row>
    <row r="59" spans="1:34" ht="15" customHeight="1">
      <c r="A59" s="4">
        <v>2019</v>
      </c>
      <c r="B59" s="4">
        <v>11</v>
      </c>
      <c r="C59" s="5">
        <v>285</v>
      </c>
      <c r="D59" s="5" t="s">
        <v>551</v>
      </c>
      <c r="E59" s="5" t="s">
        <v>6</v>
      </c>
      <c r="F59" s="5" t="s">
        <v>46</v>
      </c>
      <c r="G59" s="7">
        <v>3232.09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>
        <v>484.81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>
        <v>408.85</v>
      </c>
      <c r="AE59" s="7">
        <v>141.4</v>
      </c>
      <c r="AF59" s="8">
        <f>SUM(G59:AA59)</f>
        <v>3716.9</v>
      </c>
      <c r="AG59" s="8">
        <f>SUM(AB59:AE59)</f>
        <v>550.25</v>
      </c>
      <c r="AH59" s="8">
        <f t="shared" si="0"/>
        <v>3166.65</v>
      </c>
    </row>
    <row r="60" spans="1:34" ht="15" customHeight="1">
      <c r="A60" s="4">
        <v>2019</v>
      </c>
      <c r="B60" s="4">
        <v>11</v>
      </c>
      <c r="C60" s="5">
        <v>287</v>
      </c>
      <c r="D60" s="5" t="s">
        <v>505</v>
      </c>
      <c r="E60" s="5" t="s">
        <v>6</v>
      </c>
      <c r="F60" s="5" t="s">
        <v>51</v>
      </c>
      <c r="G60" s="7">
        <v>3232.09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>
        <v>484.81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>
        <v>408.85</v>
      </c>
      <c r="AE60" s="7">
        <v>141.4</v>
      </c>
      <c r="AF60" s="8">
        <f>SUM(G60:AA60)</f>
        <v>3716.9</v>
      </c>
      <c r="AG60" s="8">
        <f>SUM(AB60:AE60)</f>
        <v>550.25</v>
      </c>
      <c r="AH60" s="8">
        <f t="shared" si="0"/>
        <v>3166.65</v>
      </c>
    </row>
    <row r="61" spans="1:34" ht="15" customHeight="1">
      <c r="A61" s="4">
        <v>2019</v>
      </c>
      <c r="B61" s="4">
        <v>11</v>
      </c>
      <c r="C61" s="5">
        <v>289</v>
      </c>
      <c r="D61" s="5" t="s">
        <v>481</v>
      </c>
      <c r="E61" s="5" t="s">
        <v>6</v>
      </c>
      <c r="F61" s="5" t="s">
        <v>45</v>
      </c>
      <c r="G61" s="7">
        <v>3232.09</v>
      </c>
      <c r="H61" s="7"/>
      <c r="I61" s="7"/>
      <c r="J61" s="7"/>
      <c r="K61" s="7"/>
      <c r="L61" s="7"/>
      <c r="M61" s="7">
        <v>258.56</v>
      </c>
      <c r="N61" s="7"/>
      <c r="O61" s="7"/>
      <c r="P61" s="7"/>
      <c r="Q61" s="7"/>
      <c r="R61" s="7">
        <v>484.81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>
        <v>408.85</v>
      </c>
      <c r="AE61" s="7">
        <v>141.4</v>
      </c>
      <c r="AF61" s="8">
        <f>SUM(G61:AA61)</f>
        <v>3975.46</v>
      </c>
      <c r="AG61" s="8">
        <f>SUM(AB61:AE61)</f>
        <v>550.25</v>
      </c>
      <c r="AH61" s="8">
        <f t="shared" si="0"/>
        <v>3425.21</v>
      </c>
    </row>
    <row r="62" spans="1:34" ht="15" customHeight="1">
      <c r="A62" s="4">
        <v>2019</v>
      </c>
      <c r="B62" s="4">
        <v>11</v>
      </c>
      <c r="C62" s="5">
        <v>290</v>
      </c>
      <c r="D62" s="5" t="s">
        <v>249</v>
      </c>
      <c r="E62" s="5" t="s">
        <v>6</v>
      </c>
      <c r="F62" s="5" t="s">
        <v>46</v>
      </c>
      <c r="G62" s="7">
        <v>3393.69</v>
      </c>
      <c r="H62" s="7"/>
      <c r="I62" s="7"/>
      <c r="J62" s="7"/>
      <c r="K62" s="7"/>
      <c r="L62" s="7"/>
      <c r="M62" s="7">
        <v>203.62</v>
      </c>
      <c r="N62" s="7"/>
      <c r="O62" s="7"/>
      <c r="P62" s="7"/>
      <c r="Q62" s="7"/>
      <c r="R62" s="7">
        <v>509.05</v>
      </c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>
        <v>429.3</v>
      </c>
      <c r="AE62" s="7">
        <v>166.21</v>
      </c>
      <c r="AF62" s="8">
        <f>SUM(G62:AA62)</f>
        <v>4106.36</v>
      </c>
      <c r="AG62" s="8">
        <f>SUM(AB62:AE62)</f>
        <v>595.51</v>
      </c>
      <c r="AH62" s="8">
        <f t="shared" si="0"/>
        <v>3510.8499999999995</v>
      </c>
    </row>
    <row r="63" spans="1:34" ht="15" customHeight="1">
      <c r="A63" s="4">
        <v>2019</v>
      </c>
      <c r="B63" s="4">
        <v>11</v>
      </c>
      <c r="C63" s="5">
        <v>291</v>
      </c>
      <c r="D63" s="5" t="s">
        <v>536</v>
      </c>
      <c r="E63" s="5" t="s">
        <v>6</v>
      </c>
      <c r="F63" s="5" t="s">
        <v>45</v>
      </c>
      <c r="G63" s="7">
        <v>3590.85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>
        <v>359.09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>
        <v>434.49</v>
      </c>
      <c r="AE63" s="7">
        <v>144.07</v>
      </c>
      <c r="AF63" s="8">
        <f>SUM(G63:AA63)</f>
        <v>3949.94</v>
      </c>
      <c r="AG63" s="8">
        <f>SUM(AB63:AE63)</f>
        <v>578.56</v>
      </c>
      <c r="AH63" s="8">
        <f t="shared" si="0"/>
        <v>3371.38</v>
      </c>
    </row>
    <row r="64" spans="1:34" ht="15" customHeight="1">
      <c r="A64" s="4">
        <v>2019</v>
      </c>
      <c r="B64" s="4">
        <v>11</v>
      </c>
      <c r="C64" s="5">
        <v>299</v>
      </c>
      <c r="D64" s="5" t="s">
        <v>504</v>
      </c>
      <c r="E64" s="5" t="s">
        <v>6</v>
      </c>
      <c r="F64" s="5" t="s">
        <v>45</v>
      </c>
      <c r="G64" s="7">
        <v>3232.09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>
        <v>484.81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>
        <v>408.85</v>
      </c>
      <c r="AE64" s="7">
        <v>141.4</v>
      </c>
      <c r="AF64" s="8">
        <f>SUM(G64:AA64)</f>
        <v>3716.9</v>
      </c>
      <c r="AG64" s="8">
        <f>SUM(AB64:AE64)</f>
        <v>550.25</v>
      </c>
      <c r="AH64" s="8">
        <f t="shared" si="0"/>
        <v>3166.65</v>
      </c>
    </row>
    <row r="65" spans="1:34" ht="15" customHeight="1">
      <c r="A65" s="4">
        <v>2019</v>
      </c>
      <c r="B65" s="4">
        <v>11</v>
      </c>
      <c r="C65" s="5">
        <v>303</v>
      </c>
      <c r="D65" s="5" t="s">
        <v>405</v>
      </c>
      <c r="E65" s="5" t="s">
        <v>6</v>
      </c>
      <c r="F65" s="5" t="s">
        <v>27</v>
      </c>
      <c r="G65" s="7">
        <v>998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>
        <v>149.7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>
        <v>126.24</v>
      </c>
      <c r="AE65" s="7"/>
      <c r="AF65" s="8">
        <f>SUM(G65:AA65)</f>
        <v>1147.7</v>
      </c>
      <c r="AG65" s="8">
        <f>SUM(AB65:AE65)</f>
        <v>126.24</v>
      </c>
      <c r="AH65" s="8">
        <f t="shared" si="0"/>
        <v>1021.46</v>
      </c>
    </row>
    <row r="66" spans="1:34" ht="15" customHeight="1">
      <c r="A66" s="4">
        <v>2019</v>
      </c>
      <c r="B66" s="4">
        <v>11</v>
      </c>
      <c r="C66" s="5">
        <v>310</v>
      </c>
      <c r="D66" s="5" t="s">
        <v>477</v>
      </c>
      <c r="E66" s="5" t="s">
        <v>6</v>
      </c>
      <c r="F66" s="5" t="s">
        <v>47</v>
      </c>
      <c r="G66" s="7">
        <v>998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>
        <v>99.8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>
        <v>120.75</v>
      </c>
      <c r="AE66" s="7"/>
      <c r="AF66" s="8">
        <f>SUM(G66:AA66)</f>
        <v>1097.8</v>
      </c>
      <c r="AG66" s="8">
        <f>SUM(AB66:AE66)</f>
        <v>120.75</v>
      </c>
      <c r="AH66" s="8">
        <f t="shared" si="0"/>
        <v>977.05</v>
      </c>
    </row>
    <row r="67" spans="1:34" ht="15" customHeight="1">
      <c r="A67" s="4">
        <v>2019</v>
      </c>
      <c r="B67" s="4">
        <v>11</v>
      </c>
      <c r="C67" s="5">
        <v>313</v>
      </c>
      <c r="D67" s="5" t="s">
        <v>364</v>
      </c>
      <c r="E67" s="5" t="s">
        <v>6</v>
      </c>
      <c r="F67" s="5" t="s">
        <v>46</v>
      </c>
      <c r="G67" s="7">
        <v>3393.69</v>
      </c>
      <c r="H67" s="7"/>
      <c r="I67" s="7"/>
      <c r="J67" s="7"/>
      <c r="K67" s="7"/>
      <c r="L67" s="7"/>
      <c r="M67" s="7">
        <v>203.62</v>
      </c>
      <c r="N67" s="7"/>
      <c r="O67" s="7"/>
      <c r="P67" s="7"/>
      <c r="Q67" s="7"/>
      <c r="R67" s="7">
        <v>509.05</v>
      </c>
      <c r="S67" s="7"/>
      <c r="T67" s="7"/>
      <c r="U67" s="7"/>
      <c r="V67" s="7"/>
      <c r="W67" s="7"/>
      <c r="X67" s="7"/>
      <c r="Y67" s="7">
        <v>429.3</v>
      </c>
      <c r="Z67" s="7"/>
      <c r="AA67" s="7"/>
      <c r="AB67" s="7"/>
      <c r="AC67" s="7"/>
      <c r="AD67" s="7">
        <v>429.3</v>
      </c>
      <c r="AE67" s="7">
        <v>166.21</v>
      </c>
      <c r="AF67" s="8">
        <f>SUM(G67:AA67)</f>
        <v>4535.66</v>
      </c>
      <c r="AG67" s="8">
        <f>SUM(AB67:AE67)</f>
        <v>595.51</v>
      </c>
      <c r="AH67" s="8">
        <f aca="true" t="shared" si="1" ref="AH67:AH130">AF67-AG67</f>
        <v>3940.1499999999996</v>
      </c>
    </row>
    <row r="68" spans="1:34" ht="15" customHeight="1">
      <c r="A68" s="4">
        <v>2019</v>
      </c>
      <c r="B68" s="4">
        <v>11</v>
      </c>
      <c r="C68" s="5">
        <v>319</v>
      </c>
      <c r="D68" s="5" t="s">
        <v>54</v>
      </c>
      <c r="E68" s="5" t="s">
        <v>6</v>
      </c>
      <c r="F68" s="5" t="s">
        <v>45</v>
      </c>
      <c r="G68" s="7">
        <v>3770.38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>
        <v>754.08</v>
      </c>
      <c r="S68" s="7"/>
      <c r="T68" s="7"/>
      <c r="U68" s="7"/>
      <c r="V68" s="7"/>
      <c r="W68" s="7"/>
      <c r="X68" s="7"/>
      <c r="Y68" s="7">
        <v>497.69</v>
      </c>
      <c r="Z68" s="7"/>
      <c r="AA68" s="7"/>
      <c r="AB68" s="7"/>
      <c r="AC68" s="7"/>
      <c r="AD68" s="7">
        <v>497.69</v>
      </c>
      <c r="AE68" s="7">
        <v>269.89</v>
      </c>
      <c r="AF68" s="8">
        <f>SUM(G68:AA68)</f>
        <v>5022.15</v>
      </c>
      <c r="AG68" s="8">
        <f>SUM(AB68:AE68)</f>
        <v>767.5799999999999</v>
      </c>
      <c r="AH68" s="8">
        <f t="shared" si="1"/>
        <v>4254.57</v>
      </c>
    </row>
    <row r="69" spans="1:34" ht="15" customHeight="1">
      <c r="A69" s="4">
        <v>2019</v>
      </c>
      <c r="B69" s="4">
        <v>11</v>
      </c>
      <c r="C69" s="5">
        <v>322</v>
      </c>
      <c r="D69" s="5" t="s">
        <v>450</v>
      </c>
      <c r="E69" s="5" t="s">
        <v>6</v>
      </c>
      <c r="F69" s="5" t="s">
        <v>33</v>
      </c>
      <c r="G69" s="7">
        <v>998</v>
      </c>
      <c r="H69" s="7">
        <v>998</v>
      </c>
      <c r="I69" s="7"/>
      <c r="J69" s="7"/>
      <c r="K69" s="7"/>
      <c r="L69" s="7"/>
      <c r="M69" s="7"/>
      <c r="N69" s="7"/>
      <c r="O69" s="7"/>
      <c r="P69" s="7"/>
      <c r="Q69" s="7"/>
      <c r="R69" s="7">
        <v>249.5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>
        <v>247</v>
      </c>
      <c r="AE69" s="7"/>
      <c r="AF69" s="8">
        <f>SUM(G69:AA69)</f>
        <v>2245.5</v>
      </c>
      <c r="AG69" s="8">
        <f>SUM(AB69:AE69)</f>
        <v>247</v>
      </c>
      <c r="AH69" s="8">
        <f t="shared" si="1"/>
        <v>1998.5</v>
      </c>
    </row>
    <row r="70" spans="1:34" ht="15" customHeight="1">
      <c r="A70" s="4">
        <v>2019</v>
      </c>
      <c r="B70" s="4">
        <v>11</v>
      </c>
      <c r="C70" s="5">
        <v>324</v>
      </c>
      <c r="D70" s="5" t="s">
        <v>174</v>
      </c>
      <c r="E70" s="5" t="s">
        <v>6</v>
      </c>
      <c r="F70" s="5" t="s">
        <v>47</v>
      </c>
      <c r="G70" s="7">
        <v>998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>
        <v>99.8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>
        <v>120.75</v>
      </c>
      <c r="AE70" s="7"/>
      <c r="AF70" s="8">
        <f>SUM(G70:AA70)</f>
        <v>1097.8</v>
      </c>
      <c r="AG70" s="8">
        <f>SUM(AB70:AE70)</f>
        <v>120.75</v>
      </c>
      <c r="AH70" s="8">
        <f t="shared" si="1"/>
        <v>977.05</v>
      </c>
    </row>
    <row r="71" spans="1:34" ht="15" customHeight="1">
      <c r="A71" s="4">
        <v>2019</v>
      </c>
      <c r="B71" s="4">
        <v>11</v>
      </c>
      <c r="C71" s="5">
        <v>332</v>
      </c>
      <c r="D71" s="5" t="s">
        <v>291</v>
      </c>
      <c r="E71" s="5" t="s">
        <v>6</v>
      </c>
      <c r="F71" s="5" t="s">
        <v>33</v>
      </c>
      <c r="G71" s="7">
        <v>998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>
        <v>149.7</v>
      </c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>
        <v>126.24</v>
      </c>
      <c r="AE71" s="7"/>
      <c r="AF71" s="8">
        <f>SUM(G71:AA71)</f>
        <v>1147.7</v>
      </c>
      <c r="AG71" s="8">
        <f>SUM(AB71:AE71)</f>
        <v>126.24</v>
      </c>
      <c r="AH71" s="8">
        <f t="shared" si="1"/>
        <v>1021.46</v>
      </c>
    </row>
    <row r="72" spans="1:34" ht="15" customHeight="1">
      <c r="A72" s="4">
        <v>2019</v>
      </c>
      <c r="B72" s="4">
        <v>11</v>
      </c>
      <c r="C72" s="5">
        <v>334</v>
      </c>
      <c r="D72" s="5" t="s">
        <v>475</v>
      </c>
      <c r="E72" s="5" t="s">
        <v>6</v>
      </c>
      <c r="F72" s="5" t="s">
        <v>12</v>
      </c>
      <c r="G72" s="7">
        <v>998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>
        <v>149.7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>
        <v>126.24</v>
      </c>
      <c r="AE72" s="7"/>
      <c r="AF72" s="8">
        <f>SUM(G72:AA72)</f>
        <v>1147.7</v>
      </c>
      <c r="AG72" s="8">
        <f>SUM(AB72:AE72)</f>
        <v>126.24</v>
      </c>
      <c r="AH72" s="8">
        <f t="shared" si="1"/>
        <v>1021.46</v>
      </c>
    </row>
    <row r="73" spans="1:34" ht="15" customHeight="1">
      <c r="A73" s="4">
        <v>2019</v>
      </c>
      <c r="B73" s="4">
        <v>11</v>
      </c>
      <c r="C73" s="5">
        <v>345</v>
      </c>
      <c r="D73" s="5" t="s">
        <v>243</v>
      </c>
      <c r="E73" s="5" t="s">
        <v>6</v>
      </c>
      <c r="F73" s="5" t="s">
        <v>27</v>
      </c>
      <c r="G73" s="7">
        <v>998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>
        <v>149.7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>
        <v>126.24</v>
      </c>
      <c r="AE73" s="7"/>
      <c r="AF73" s="8">
        <f>SUM(G73:AA73)</f>
        <v>1147.7</v>
      </c>
      <c r="AG73" s="8">
        <f>SUM(AB73:AE73)</f>
        <v>126.24</v>
      </c>
      <c r="AH73" s="8">
        <f t="shared" si="1"/>
        <v>1021.46</v>
      </c>
    </row>
    <row r="74" spans="1:34" ht="15" customHeight="1">
      <c r="A74" s="4">
        <v>2019</v>
      </c>
      <c r="B74" s="4">
        <v>11</v>
      </c>
      <c r="C74" s="5">
        <v>358</v>
      </c>
      <c r="D74" s="5" t="s">
        <v>373</v>
      </c>
      <c r="E74" s="5" t="s">
        <v>6</v>
      </c>
      <c r="F74" s="5" t="s">
        <v>46</v>
      </c>
      <c r="G74" s="7">
        <v>2931.6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>
        <v>293.16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>
        <v>354.72</v>
      </c>
      <c r="AE74" s="7">
        <v>75.7</v>
      </c>
      <c r="AF74" s="8">
        <f>SUM(G74:AA74)</f>
        <v>3224.7599999999998</v>
      </c>
      <c r="AG74" s="8">
        <f>SUM(AB74:AE74)</f>
        <v>430.42</v>
      </c>
      <c r="AH74" s="8">
        <f t="shared" si="1"/>
        <v>2794.3399999999997</v>
      </c>
    </row>
    <row r="75" spans="1:34" ht="15" customHeight="1">
      <c r="A75" s="4">
        <v>2019</v>
      </c>
      <c r="B75" s="4">
        <v>11</v>
      </c>
      <c r="C75" s="5">
        <v>359</v>
      </c>
      <c r="D75" s="5" t="s">
        <v>89</v>
      </c>
      <c r="E75" s="5" t="s">
        <v>6</v>
      </c>
      <c r="F75" s="5" t="s">
        <v>47</v>
      </c>
      <c r="G75" s="7">
        <v>998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>
        <v>99.8</v>
      </c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>
        <v>120.75</v>
      </c>
      <c r="AE75" s="7"/>
      <c r="AF75" s="8">
        <f>SUM(G75:AA75)</f>
        <v>1097.8</v>
      </c>
      <c r="AG75" s="8">
        <f>SUM(AB75:AE75)</f>
        <v>120.75</v>
      </c>
      <c r="AH75" s="8">
        <f t="shared" si="1"/>
        <v>977.05</v>
      </c>
    </row>
    <row r="76" spans="1:34" ht="15" customHeight="1">
      <c r="A76" s="4">
        <v>2019</v>
      </c>
      <c r="B76" s="4">
        <v>11</v>
      </c>
      <c r="C76" s="5">
        <v>368</v>
      </c>
      <c r="D76" s="5" t="s">
        <v>374</v>
      </c>
      <c r="E76" s="5" t="s">
        <v>6</v>
      </c>
      <c r="F76" s="5" t="s">
        <v>45</v>
      </c>
      <c r="G76" s="7">
        <v>3590.85</v>
      </c>
      <c r="H76" s="7"/>
      <c r="I76" s="7"/>
      <c r="J76" s="7"/>
      <c r="K76" s="7"/>
      <c r="L76" s="7"/>
      <c r="M76" s="7">
        <v>287.26</v>
      </c>
      <c r="N76" s="7">
        <v>897.71</v>
      </c>
      <c r="O76" s="7"/>
      <c r="P76" s="7"/>
      <c r="Q76" s="7"/>
      <c r="R76" s="7">
        <v>359.09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>
        <v>434.49</v>
      </c>
      <c r="AE76" s="7">
        <v>271.51</v>
      </c>
      <c r="AF76" s="8">
        <f>SUM(G76:AA76)</f>
        <v>5134.91</v>
      </c>
      <c r="AG76" s="8">
        <f>SUM(AB76:AE76)</f>
        <v>706</v>
      </c>
      <c r="AH76" s="8">
        <f t="shared" si="1"/>
        <v>4428.91</v>
      </c>
    </row>
    <row r="77" spans="1:34" ht="15" customHeight="1">
      <c r="A77" s="4">
        <v>2019</v>
      </c>
      <c r="B77" s="4">
        <v>11</v>
      </c>
      <c r="C77" s="5">
        <v>371</v>
      </c>
      <c r="D77" s="5" t="s">
        <v>545</v>
      </c>
      <c r="E77" s="5" t="s">
        <v>6</v>
      </c>
      <c r="F77" s="5" t="s">
        <v>32</v>
      </c>
      <c r="G77" s="7">
        <v>998</v>
      </c>
      <c r="H77" s="7"/>
      <c r="I77" s="7"/>
      <c r="J77" s="7"/>
      <c r="K77" s="7"/>
      <c r="L77" s="7">
        <v>998</v>
      </c>
      <c r="M77" s="7"/>
      <c r="N77" s="7"/>
      <c r="O77" s="7"/>
      <c r="P77" s="7"/>
      <c r="Q77" s="7"/>
      <c r="R77" s="7">
        <v>199.6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>
        <v>241.51</v>
      </c>
      <c r="AE77" s="7"/>
      <c r="AF77" s="8">
        <f>SUM(G77:AA77)</f>
        <v>2195.6</v>
      </c>
      <c r="AG77" s="8">
        <f>SUM(AB77:AE77)</f>
        <v>241.51</v>
      </c>
      <c r="AH77" s="8">
        <f t="shared" si="1"/>
        <v>1954.09</v>
      </c>
    </row>
    <row r="78" spans="1:34" ht="15" customHeight="1">
      <c r="A78" s="4">
        <v>2019</v>
      </c>
      <c r="B78" s="4">
        <v>11</v>
      </c>
      <c r="C78" s="5">
        <v>387</v>
      </c>
      <c r="D78" s="5" t="s">
        <v>463</v>
      </c>
      <c r="E78" s="5" t="s">
        <v>6</v>
      </c>
      <c r="F78" s="5" t="s">
        <v>45</v>
      </c>
      <c r="G78" s="7">
        <v>3770.38</v>
      </c>
      <c r="H78" s="7"/>
      <c r="I78" s="7"/>
      <c r="J78" s="7"/>
      <c r="K78" s="7"/>
      <c r="L78" s="7"/>
      <c r="M78" s="7">
        <v>377.03</v>
      </c>
      <c r="N78" s="7">
        <v>867.18</v>
      </c>
      <c r="O78" s="7"/>
      <c r="P78" s="7"/>
      <c r="Q78" s="7"/>
      <c r="R78" s="7">
        <v>942.6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>
        <v>518.42</v>
      </c>
      <c r="AE78" s="7">
        <v>522.61</v>
      </c>
      <c r="AF78" s="8">
        <f>SUM(G78:AA78)</f>
        <v>5957.1900000000005</v>
      </c>
      <c r="AG78" s="8">
        <f>SUM(AB78:AE78)</f>
        <v>1041.03</v>
      </c>
      <c r="AH78" s="8">
        <f t="shared" si="1"/>
        <v>4916.160000000001</v>
      </c>
    </row>
    <row r="79" spans="1:34" ht="15" customHeight="1">
      <c r="A79" s="4">
        <v>2019</v>
      </c>
      <c r="B79" s="4">
        <v>11</v>
      </c>
      <c r="C79" s="5">
        <v>389</v>
      </c>
      <c r="D79" s="5" t="s">
        <v>143</v>
      </c>
      <c r="E79" s="5" t="s">
        <v>6</v>
      </c>
      <c r="F79" s="5" t="s">
        <v>22</v>
      </c>
      <c r="G79" s="7">
        <v>998</v>
      </c>
      <c r="H79" s="7">
        <v>998</v>
      </c>
      <c r="I79" s="7">
        <v>499</v>
      </c>
      <c r="J79" s="7"/>
      <c r="K79" s="7"/>
      <c r="L79" s="7"/>
      <c r="M79" s="7"/>
      <c r="N79" s="7"/>
      <c r="O79" s="7"/>
      <c r="P79" s="7">
        <v>99.8</v>
      </c>
      <c r="Q79" s="7"/>
      <c r="R79" s="7">
        <v>199.6</v>
      </c>
      <c r="S79" s="7"/>
      <c r="T79" s="7">
        <v>998</v>
      </c>
      <c r="U79" s="7"/>
      <c r="V79" s="7"/>
      <c r="W79" s="7"/>
      <c r="X79" s="7"/>
      <c r="Y79" s="7">
        <v>417.16</v>
      </c>
      <c r="Z79" s="7"/>
      <c r="AA79" s="7"/>
      <c r="AB79" s="7"/>
      <c r="AC79" s="7"/>
      <c r="AD79" s="7">
        <v>417.16</v>
      </c>
      <c r="AE79" s="7">
        <v>151.48</v>
      </c>
      <c r="AF79" s="8">
        <f>SUM(G79:AA79)</f>
        <v>4209.56</v>
      </c>
      <c r="AG79" s="8">
        <f>SUM(AB79:AE79)</f>
        <v>568.64</v>
      </c>
      <c r="AH79" s="8">
        <f t="shared" si="1"/>
        <v>3640.9200000000005</v>
      </c>
    </row>
    <row r="80" spans="1:34" ht="15" customHeight="1">
      <c r="A80" s="4">
        <v>2019</v>
      </c>
      <c r="B80" s="4">
        <v>11</v>
      </c>
      <c r="C80" s="5">
        <v>405</v>
      </c>
      <c r="D80" s="5" t="s">
        <v>236</v>
      </c>
      <c r="E80" s="5" t="s">
        <v>6</v>
      </c>
      <c r="F80" s="5" t="s">
        <v>33</v>
      </c>
      <c r="G80" s="7">
        <v>998</v>
      </c>
      <c r="H80" s="7"/>
      <c r="I80" s="7">
        <v>499</v>
      </c>
      <c r="J80" s="7"/>
      <c r="K80" s="7"/>
      <c r="L80" s="7"/>
      <c r="M80" s="7"/>
      <c r="N80" s="7"/>
      <c r="O80" s="7"/>
      <c r="P80" s="7"/>
      <c r="Q80" s="7"/>
      <c r="R80" s="7">
        <v>249.5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>
        <v>192.11</v>
      </c>
      <c r="AE80" s="7"/>
      <c r="AF80" s="8">
        <f>SUM(G80:AA80)</f>
        <v>1746.5</v>
      </c>
      <c r="AG80" s="8">
        <f>SUM(AB80:AE80)</f>
        <v>192.11</v>
      </c>
      <c r="AH80" s="8">
        <f t="shared" si="1"/>
        <v>1554.3899999999999</v>
      </c>
    </row>
    <row r="81" spans="1:34" ht="15" customHeight="1">
      <c r="A81" s="4">
        <v>2019</v>
      </c>
      <c r="B81" s="4">
        <v>11</v>
      </c>
      <c r="C81" s="5">
        <v>413</v>
      </c>
      <c r="D81" s="5" t="s">
        <v>473</v>
      </c>
      <c r="E81" s="5" t="s">
        <v>6</v>
      </c>
      <c r="F81" s="6" t="s">
        <v>151</v>
      </c>
      <c r="G81" s="7">
        <v>998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>
        <v>99.8</v>
      </c>
      <c r="S81" s="7"/>
      <c r="T81" s="7">
        <v>998</v>
      </c>
      <c r="U81" s="7"/>
      <c r="V81" s="7"/>
      <c r="W81" s="7"/>
      <c r="X81" s="7">
        <v>2061.28</v>
      </c>
      <c r="Y81" s="7"/>
      <c r="Z81" s="7"/>
      <c r="AA81" s="7">
        <v>1404.2</v>
      </c>
      <c r="AB81" s="7"/>
      <c r="AC81" s="7"/>
      <c r="AD81" s="7">
        <v>611.74</v>
      </c>
      <c r="AE81" s="7">
        <v>491.76</v>
      </c>
      <c r="AF81" s="8">
        <f>SUM(G81:AA81)</f>
        <v>5561.28</v>
      </c>
      <c r="AG81" s="8">
        <f>SUM(AB81:AE81)</f>
        <v>1103.5</v>
      </c>
      <c r="AH81" s="8">
        <f t="shared" si="1"/>
        <v>4457.78</v>
      </c>
    </row>
    <row r="82" spans="1:34" ht="15" customHeight="1">
      <c r="A82" s="4">
        <v>2019</v>
      </c>
      <c r="B82" s="4">
        <v>11</v>
      </c>
      <c r="C82" s="5">
        <v>418</v>
      </c>
      <c r="D82" s="5" t="s">
        <v>181</v>
      </c>
      <c r="E82" s="5" t="s">
        <v>6</v>
      </c>
      <c r="F82" s="5" t="s">
        <v>47</v>
      </c>
      <c r="G82" s="7">
        <v>998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>
        <v>99.8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>
        <v>120.75</v>
      </c>
      <c r="AE82" s="7"/>
      <c r="AF82" s="8">
        <f>SUM(G82:AA82)</f>
        <v>1097.8</v>
      </c>
      <c r="AG82" s="8">
        <f>SUM(AB82:AE82)</f>
        <v>120.75</v>
      </c>
      <c r="AH82" s="8">
        <f t="shared" si="1"/>
        <v>977.05</v>
      </c>
    </row>
    <row r="83" spans="1:34" ht="15" customHeight="1">
      <c r="A83" s="4">
        <v>2019</v>
      </c>
      <c r="B83" s="4">
        <v>11</v>
      </c>
      <c r="C83" s="5">
        <v>422</v>
      </c>
      <c r="D83" s="5" t="s">
        <v>285</v>
      </c>
      <c r="E83" s="5" t="s">
        <v>6</v>
      </c>
      <c r="F83" s="5" t="s">
        <v>47</v>
      </c>
      <c r="G83" s="7">
        <v>998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>
        <v>99.8</v>
      </c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>
        <v>120.75</v>
      </c>
      <c r="AE83" s="7"/>
      <c r="AF83" s="8">
        <f>SUM(G83:AA83)</f>
        <v>1097.8</v>
      </c>
      <c r="AG83" s="8">
        <f>SUM(AB83:AE83)</f>
        <v>120.75</v>
      </c>
      <c r="AH83" s="8">
        <f t="shared" si="1"/>
        <v>977.05</v>
      </c>
    </row>
    <row r="84" spans="1:34" ht="15" customHeight="1">
      <c r="A84" s="4">
        <v>2019</v>
      </c>
      <c r="B84" s="4">
        <v>11</v>
      </c>
      <c r="C84" s="5">
        <v>441</v>
      </c>
      <c r="D84" s="5" t="s">
        <v>483</v>
      </c>
      <c r="E84" s="5" t="s">
        <v>6</v>
      </c>
      <c r="F84" s="5" t="s">
        <v>47</v>
      </c>
      <c r="G84" s="7">
        <v>998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>
        <v>99.8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>
        <v>120.75</v>
      </c>
      <c r="AE84" s="7"/>
      <c r="AF84" s="8">
        <f>SUM(G84:AA84)</f>
        <v>1097.8</v>
      </c>
      <c r="AG84" s="8">
        <f>SUM(AB84:AE84)</f>
        <v>120.75</v>
      </c>
      <c r="AH84" s="8">
        <f t="shared" si="1"/>
        <v>977.05</v>
      </c>
    </row>
    <row r="85" spans="1:34" ht="15" customHeight="1">
      <c r="A85" s="4">
        <v>2019</v>
      </c>
      <c r="B85" s="4">
        <v>11</v>
      </c>
      <c r="C85" s="5">
        <v>449</v>
      </c>
      <c r="D85" s="5" t="s">
        <v>147</v>
      </c>
      <c r="E85" s="5" t="s">
        <v>6</v>
      </c>
      <c r="F85" s="5" t="s">
        <v>11</v>
      </c>
      <c r="G85" s="7">
        <v>998</v>
      </c>
      <c r="H85" s="7">
        <v>998</v>
      </c>
      <c r="I85" s="7"/>
      <c r="J85" s="7"/>
      <c r="K85" s="7"/>
      <c r="L85" s="7"/>
      <c r="M85" s="7"/>
      <c r="N85" s="7"/>
      <c r="O85" s="7"/>
      <c r="P85" s="7"/>
      <c r="Q85" s="7"/>
      <c r="R85" s="7">
        <v>199.6</v>
      </c>
      <c r="S85" s="7"/>
      <c r="T85" s="7">
        <v>2502</v>
      </c>
      <c r="U85" s="7"/>
      <c r="V85" s="7"/>
      <c r="W85" s="7"/>
      <c r="X85" s="7"/>
      <c r="Y85" s="7"/>
      <c r="Z85" s="7"/>
      <c r="AA85" s="7">
        <v>8302.4</v>
      </c>
      <c r="AB85" s="7"/>
      <c r="AC85" s="7"/>
      <c r="AD85" s="7">
        <v>516.73</v>
      </c>
      <c r="AE85" s="7">
        <v>2459.26</v>
      </c>
      <c r="AF85" s="8">
        <f>SUM(G85:AA85)</f>
        <v>13000</v>
      </c>
      <c r="AG85" s="8">
        <f>SUM(AB85:AE85)</f>
        <v>2975.9900000000002</v>
      </c>
      <c r="AH85" s="8">
        <f t="shared" si="1"/>
        <v>10024.01</v>
      </c>
    </row>
    <row r="86" spans="1:34" ht="15" customHeight="1">
      <c r="A86" s="4">
        <v>2019</v>
      </c>
      <c r="B86" s="4">
        <v>11</v>
      </c>
      <c r="C86" s="5">
        <v>465</v>
      </c>
      <c r="D86" s="5" t="s">
        <v>438</v>
      </c>
      <c r="E86" s="5" t="s">
        <v>6</v>
      </c>
      <c r="F86" s="5" t="s">
        <v>47</v>
      </c>
      <c r="G86" s="7">
        <v>998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>
        <v>99.8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>
        <v>120.75</v>
      </c>
      <c r="AE86" s="7"/>
      <c r="AF86" s="8">
        <f>SUM(G86:AA86)</f>
        <v>1097.8</v>
      </c>
      <c r="AG86" s="8">
        <f>SUM(AB86:AE86)</f>
        <v>120.75</v>
      </c>
      <c r="AH86" s="8">
        <f t="shared" si="1"/>
        <v>977.05</v>
      </c>
    </row>
    <row r="87" spans="1:34" ht="15" customHeight="1">
      <c r="A87" s="4">
        <v>2019</v>
      </c>
      <c r="B87" s="4">
        <v>11</v>
      </c>
      <c r="C87" s="5">
        <v>468</v>
      </c>
      <c r="D87" s="5" t="s">
        <v>69</v>
      </c>
      <c r="E87" s="5" t="s">
        <v>6</v>
      </c>
      <c r="F87" s="5" t="s">
        <v>61</v>
      </c>
      <c r="G87" s="7">
        <v>998</v>
      </c>
      <c r="H87" s="7">
        <v>998</v>
      </c>
      <c r="I87" s="7"/>
      <c r="J87" s="7"/>
      <c r="K87" s="7"/>
      <c r="L87" s="7"/>
      <c r="M87" s="7"/>
      <c r="N87" s="7"/>
      <c r="O87" s="7"/>
      <c r="P87" s="7"/>
      <c r="Q87" s="7"/>
      <c r="R87" s="7">
        <v>249.5</v>
      </c>
      <c r="S87" s="7"/>
      <c r="T87" s="7"/>
      <c r="U87" s="7"/>
      <c r="V87" s="7"/>
      <c r="W87" s="7"/>
      <c r="X87" s="7"/>
      <c r="Y87" s="7">
        <v>247</v>
      </c>
      <c r="Z87" s="7"/>
      <c r="AA87" s="7"/>
      <c r="AB87" s="7"/>
      <c r="AC87" s="7"/>
      <c r="AD87" s="7">
        <v>247</v>
      </c>
      <c r="AE87" s="7"/>
      <c r="AF87" s="8">
        <f>SUM(G87:AA87)</f>
        <v>2492.5</v>
      </c>
      <c r="AG87" s="8">
        <f>SUM(AB87:AE87)</f>
        <v>247</v>
      </c>
      <c r="AH87" s="8">
        <f t="shared" si="1"/>
        <v>2245.5</v>
      </c>
    </row>
    <row r="88" spans="1:34" ht="15" customHeight="1">
      <c r="A88" s="4">
        <v>2019</v>
      </c>
      <c r="B88" s="4">
        <v>11</v>
      </c>
      <c r="C88" s="5">
        <v>485</v>
      </c>
      <c r="D88" s="5" t="s">
        <v>531</v>
      </c>
      <c r="E88" s="5" t="s">
        <v>6</v>
      </c>
      <c r="F88" s="5" t="s">
        <v>46</v>
      </c>
      <c r="G88" s="7">
        <v>3590.85</v>
      </c>
      <c r="H88" s="7"/>
      <c r="I88" s="7"/>
      <c r="J88" s="7"/>
      <c r="K88" s="7"/>
      <c r="L88" s="7"/>
      <c r="M88" s="7">
        <v>359.08</v>
      </c>
      <c r="N88" s="7">
        <v>538.62</v>
      </c>
      <c r="O88" s="7"/>
      <c r="P88" s="7"/>
      <c r="Q88" s="7"/>
      <c r="R88" s="7">
        <v>359.09</v>
      </c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>
        <v>434.49</v>
      </c>
      <c r="AE88" s="7">
        <v>233.37</v>
      </c>
      <c r="AF88" s="8">
        <f>SUM(G88:AA88)</f>
        <v>4847.64</v>
      </c>
      <c r="AG88" s="8">
        <f>SUM(AB88:AE88)</f>
        <v>667.86</v>
      </c>
      <c r="AH88" s="8">
        <f t="shared" si="1"/>
        <v>4179.780000000001</v>
      </c>
    </row>
    <row r="89" spans="1:34" ht="15" customHeight="1">
      <c r="A89" s="4">
        <v>2019</v>
      </c>
      <c r="B89" s="4">
        <v>11</v>
      </c>
      <c r="C89" s="5">
        <v>495</v>
      </c>
      <c r="D89" s="5" t="s">
        <v>72</v>
      </c>
      <c r="E89" s="5" t="s">
        <v>6</v>
      </c>
      <c r="F89" s="5" t="s">
        <v>45</v>
      </c>
      <c r="G89" s="7">
        <v>3770.38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>
        <v>565.56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>
        <v>476.95</v>
      </c>
      <c r="AE89" s="7">
        <v>232.14</v>
      </c>
      <c r="AF89" s="8">
        <f>SUM(G89:AA89)</f>
        <v>4335.9400000000005</v>
      </c>
      <c r="AG89" s="8">
        <f>SUM(AB89:AE89)</f>
        <v>709.0899999999999</v>
      </c>
      <c r="AH89" s="8">
        <f t="shared" si="1"/>
        <v>3626.8500000000004</v>
      </c>
    </row>
    <row r="90" spans="1:34" ht="15" customHeight="1">
      <c r="A90" s="4">
        <v>2019</v>
      </c>
      <c r="B90" s="4">
        <v>11</v>
      </c>
      <c r="C90" s="5">
        <v>499</v>
      </c>
      <c r="D90" s="5" t="s">
        <v>410</v>
      </c>
      <c r="E90" s="5" t="s">
        <v>6</v>
      </c>
      <c r="F90" s="5" t="s">
        <v>32</v>
      </c>
      <c r="G90" s="7">
        <v>998</v>
      </c>
      <c r="H90" s="7">
        <v>998</v>
      </c>
      <c r="I90" s="7"/>
      <c r="J90" s="7"/>
      <c r="K90" s="7"/>
      <c r="L90" s="7"/>
      <c r="M90" s="7"/>
      <c r="N90" s="7"/>
      <c r="O90" s="7"/>
      <c r="P90" s="7"/>
      <c r="Q90" s="7"/>
      <c r="R90" s="7">
        <v>249.5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>
        <v>247</v>
      </c>
      <c r="AE90" s="7"/>
      <c r="AF90" s="8">
        <f>SUM(G90:AA90)</f>
        <v>2245.5</v>
      </c>
      <c r="AG90" s="8">
        <f>SUM(AB90:AE90)</f>
        <v>247</v>
      </c>
      <c r="AH90" s="8">
        <f t="shared" si="1"/>
        <v>1998.5</v>
      </c>
    </row>
    <row r="91" spans="1:34" ht="15" customHeight="1">
      <c r="A91" s="4">
        <v>2019</v>
      </c>
      <c r="B91" s="4">
        <v>11</v>
      </c>
      <c r="C91" s="5">
        <v>515</v>
      </c>
      <c r="D91" s="5" t="s">
        <v>493</v>
      </c>
      <c r="E91" s="5" t="s">
        <v>6</v>
      </c>
      <c r="F91" s="5" t="s">
        <v>47</v>
      </c>
      <c r="G91" s="7">
        <v>998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>
        <v>99.8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>
        <v>120.75</v>
      </c>
      <c r="AE91" s="7"/>
      <c r="AF91" s="8">
        <f>SUM(G91:AA91)</f>
        <v>1097.8</v>
      </c>
      <c r="AG91" s="8">
        <f>SUM(AB91:AE91)</f>
        <v>120.75</v>
      </c>
      <c r="AH91" s="8">
        <f t="shared" si="1"/>
        <v>977.05</v>
      </c>
    </row>
    <row r="92" spans="1:34" ht="15" customHeight="1">
      <c r="A92" s="4">
        <v>2019</v>
      </c>
      <c r="B92" s="4">
        <v>11</v>
      </c>
      <c r="C92" s="5">
        <v>521</v>
      </c>
      <c r="D92" s="5" t="s">
        <v>140</v>
      </c>
      <c r="E92" s="5" t="s">
        <v>6</v>
      </c>
      <c r="F92" s="5" t="s">
        <v>61</v>
      </c>
      <c r="G92" s="7">
        <v>998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>
        <v>199.6</v>
      </c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>
        <v>131.73</v>
      </c>
      <c r="AE92" s="7"/>
      <c r="AF92" s="8">
        <f>SUM(G92:AA92)</f>
        <v>1197.6</v>
      </c>
      <c r="AG92" s="8">
        <f>SUM(AB92:AE92)</f>
        <v>131.73</v>
      </c>
      <c r="AH92" s="8">
        <f t="shared" si="1"/>
        <v>1065.87</v>
      </c>
    </row>
    <row r="93" spans="1:34" ht="15" customHeight="1">
      <c r="A93" s="4">
        <v>2019</v>
      </c>
      <c r="B93" s="4">
        <v>11</v>
      </c>
      <c r="C93" s="5">
        <v>523</v>
      </c>
      <c r="D93" s="5" t="s">
        <v>150</v>
      </c>
      <c r="E93" s="5" t="s">
        <v>6</v>
      </c>
      <c r="F93" s="5" t="s">
        <v>47</v>
      </c>
      <c r="G93" s="7">
        <v>998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>
        <v>99.8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>
        <v>120.75</v>
      </c>
      <c r="AE93" s="7"/>
      <c r="AF93" s="8">
        <f>SUM(G93:AA93)</f>
        <v>1097.8</v>
      </c>
      <c r="AG93" s="8">
        <f>SUM(AB93:AE93)</f>
        <v>120.75</v>
      </c>
      <c r="AH93" s="8">
        <f t="shared" si="1"/>
        <v>977.05</v>
      </c>
    </row>
    <row r="94" spans="1:34" ht="15" customHeight="1">
      <c r="A94" s="4">
        <v>2019</v>
      </c>
      <c r="B94" s="4">
        <v>11</v>
      </c>
      <c r="C94" s="5">
        <v>530</v>
      </c>
      <c r="D94" s="5" t="s">
        <v>459</v>
      </c>
      <c r="E94" s="5" t="s">
        <v>6</v>
      </c>
      <c r="F94" s="5" t="s">
        <v>209</v>
      </c>
      <c r="G94" s="7">
        <v>998</v>
      </c>
      <c r="H94" s="7">
        <v>998</v>
      </c>
      <c r="I94" s="7"/>
      <c r="J94" s="7"/>
      <c r="K94" s="7"/>
      <c r="L94" s="7"/>
      <c r="M94" s="7"/>
      <c r="N94" s="7"/>
      <c r="O94" s="7"/>
      <c r="P94" s="7">
        <v>99.8</v>
      </c>
      <c r="Q94" s="7"/>
      <c r="R94" s="7">
        <v>199.6</v>
      </c>
      <c r="S94" s="7"/>
      <c r="T94" s="7">
        <v>665.33</v>
      </c>
      <c r="U94" s="7"/>
      <c r="V94" s="7"/>
      <c r="W94" s="7"/>
      <c r="X94" s="7"/>
      <c r="Y94" s="7">
        <v>325.68</v>
      </c>
      <c r="Z94" s="7"/>
      <c r="AA94" s="7"/>
      <c r="AB94" s="7"/>
      <c r="AC94" s="7"/>
      <c r="AD94" s="7">
        <v>325.68</v>
      </c>
      <c r="AE94" s="7">
        <v>54.82</v>
      </c>
      <c r="AF94" s="8">
        <f>SUM(G94:AA94)</f>
        <v>3286.41</v>
      </c>
      <c r="AG94" s="8">
        <f>SUM(AB94:AE94)</f>
        <v>380.5</v>
      </c>
      <c r="AH94" s="8">
        <f t="shared" si="1"/>
        <v>2905.91</v>
      </c>
    </row>
    <row r="95" spans="1:34" ht="15" customHeight="1">
      <c r="A95" s="4">
        <v>2019</v>
      </c>
      <c r="B95" s="4">
        <v>11</v>
      </c>
      <c r="C95" s="5">
        <v>533</v>
      </c>
      <c r="D95" s="5" t="s">
        <v>429</v>
      </c>
      <c r="E95" s="5" t="s">
        <v>6</v>
      </c>
      <c r="F95" s="5" t="s">
        <v>47</v>
      </c>
      <c r="G95" s="7">
        <v>998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>
        <v>99.8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>
        <v>120.75</v>
      </c>
      <c r="AE95" s="7"/>
      <c r="AF95" s="8">
        <f>SUM(G95:AA95)</f>
        <v>1097.8</v>
      </c>
      <c r="AG95" s="8">
        <f>SUM(AB95:AE95)</f>
        <v>120.75</v>
      </c>
      <c r="AH95" s="8">
        <f t="shared" si="1"/>
        <v>977.05</v>
      </c>
    </row>
    <row r="96" spans="1:34" ht="15" customHeight="1">
      <c r="A96" s="4">
        <v>2019</v>
      </c>
      <c r="B96" s="4">
        <v>11</v>
      </c>
      <c r="C96" s="5">
        <v>538</v>
      </c>
      <c r="D96" s="5" t="s">
        <v>226</v>
      </c>
      <c r="E96" s="5" t="s">
        <v>6</v>
      </c>
      <c r="F96" s="5" t="s">
        <v>47</v>
      </c>
      <c r="G96" s="7">
        <v>998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>
        <v>99.8</v>
      </c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>
        <v>120.75</v>
      </c>
      <c r="AE96" s="7"/>
      <c r="AF96" s="8">
        <f>SUM(G96:AA96)</f>
        <v>1097.8</v>
      </c>
      <c r="AG96" s="8">
        <f>SUM(AB96:AE96)</f>
        <v>120.75</v>
      </c>
      <c r="AH96" s="8">
        <f t="shared" si="1"/>
        <v>977.05</v>
      </c>
    </row>
    <row r="97" spans="1:34" ht="15" customHeight="1">
      <c r="A97" s="4">
        <v>2019</v>
      </c>
      <c r="B97" s="4">
        <v>11</v>
      </c>
      <c r="C97" s="5">
        <v>546</v>
      </c>
      <c r="D97" s="5" t="s">
        <v>426</v>
      </c>
      <c r="E97" s="5" t="s">
        <v>6</v>
      </c>
      <c r="F97" s="5" t="s">
        <v>46</v>
      </c>
      <c r="G97" s="7">
        <v>3590.85</v>
      </c>
      <c r="H97" s="7"/>
      <c r="I97" s="7"/>
      <c r="J97" s="7"/>
      <c r="K97" s="7"/>
      <c r="L97" s="7"/>
      <c r="M97" s="7"/>
      <c r="N97" s="7">
        <v>1077.25</v>
      </c>
      <c r="O97" s="7"/>
      <c r="P97" s="7"/>
      <c r="Q97" s="7"/>
      <c r="R97" s="7">
        <v>359.09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>
        <v>434.49</v>
      </c>
      <c r="AE97" s="7">
        <v>397.22</v>
      </c>
      <c r="AF97" s="8">
        <f>SUM(G97:AA97)</f>
        <v>5027.1900000000005</v>
      </c>
      <c r="AG97" s="8">
        <f>SUM(AB97:AE97)</f>
        <v>831.71</v>
      </c>
      <c r="AH97" s="8">
        <f t="shared" si="1"/>
        <v>4195.4800000000005</v>
      </c>
    </row>
    <row r="98" spans="1:34" ht="15" customHeight="1">
      <c r="A98" s="4">
        <v>2019</v>
      </c>
      <c r="B98" s="4">
        <v>11</v>
      </c>
      <c r="C98" s="5">
        <v>547</v>
      </c>
      <c r="D98" s="5" t="s">
        <v>82</v>
      </c>
      <c r="E98" s="5" t="s">
        <v>6</v>
      </c>
      <c r="F98" s="5" t="s">
        <v>45</v>
      </c>
      <c r="G98" s="7">
        <v>3419.86</v>
      </c>
      <c r="H98" s="7"/>
      <c r="I98" s="7"/>
      <c r="J98" s="7"/>
      <c r="K98" s="7"/>
      <c r="L98" s="7"/>
      <c r="M98" s="7">
        <v>341.98</v>
      </c>
      <c r="N98" s="7"/>
      <c r="O98" s="7"/>
      <c r="P98" s="7"/>
      <c r="Q98" s="7"/>
      <c r="R98" s="7">
        <v>341.99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>
        <v>413.8</v>
      </c>
      <c r="AE98" s="7">
        <v>147.4</v>
      </c>
      <c r="AF98" s="8">
        <f>SUM(G98:AA98)</f>
        <v>4103.83</v>
      </c>
      <c r="AG98" s="8">
        <f>SUM(AB98:AE98)</f>
        <v>561.2</v>
      </c>
      <c r="AH98" s="8">
        <f t="shared" si="1"/>
        <v>3542.63</v>
      </c>
    </row>
    <row r="99" spans="1:34" ht="15" customHeight="1">
      <c r="A99" s="4">
        <v>2019</v>
      </c>
      <c r="B99" s="4">
        <v>11</v>
      </c>
      <c r="C99" s="5">
        <v>553</v>
      </c>
      <c r="D99" s="5" t="s">
        <v>273</v>
      </c>
      <c r="E99" s="5" t="s">
        <v>6</v>
      </c>
      <c r="F99" s="5" t="s">
        <v>45</v>
      </c>
      <c r="G99" s="7">
        <v>3393.69</v>
      </c>
      <c r="H99" s="7"/>
      <c r="I99" s="7"/>
      <c r="J99" s="7"/>
      <c r="K99" s="7">
        <v>3393.69</v>
      </c>
      <c r="L99" s="7"/>
      <c r="M99" s="7">
        <v>339.36</v>
      </c>
      <c r="N99" s="7"/>
      <c r="O99" s="7"/>
      <c r="P99" s="7"/>
      <c r="Q99" s="7"/>
      <c r="R99" s="7">
        <v>339.37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>
        <v>783.94</v>
      </c>
      <c r="AE99" s="7">
        <v>874.91</v>
      </c>
      <c r="AF99" s="8">
        <f>SUM(G99:AA99)</f>
        <v>7466.11</v>
      </c>
      <c r="AG99" s="8">
        <f>SUM(AB99:AE99)</f>
        <v>1658.85</v>
      </c>
      <c r="AH99" s="8">
        <f t="shared" si="1"/>
        <v>5807.26</v>
      </c>
    </row>
    <row r="100" spans="1:34" ht="15" customHeight="1">
      <c r="A100" s="4">
        <v>2019</v>
      </c>
      <c r="B100" s="4">
        <v>11</v>
      </c>
      <c r="C100" s="5">
        <v>555</v>
      </c>
      <c r="D100" s="5" t="s">
        <v>229</v>
      </c>
      <c r="E100" s="5" t="s">
        <v>6</v>
      </c>
      <c r="F100" s="5" t="s">
        <v>47</v>
      </c>
      <c r="G100" s="7">
        <v>998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>
        <v>99.8</v>
      </c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>
        <v>120.75</v>
      </c>
      <c r="AE100" s="7"/>
      <c r="AF100" s="8">
        <f>SUM(G100:AA100)</f>
        <v>1097.8</v>
      </c>
      <c r="AG100" s="8">
        <f>SUM(AB100:AE100)</f>
        <v>120.75</v>
      </c>
      <c r="AH100" s="8">
        <f t="shared" si="1"/>
        <v>977.05</v>
      </c>
    </row>
    <row r="101" spans="1:34" ht="15" customHeight="1">
      <c r="A101" s="4">
        <v>2019</v>
      </c>
      <c r="B101" s="4">
        <v>11</v>
      </c>
      <c r="C101" s="5">
        <v>558</v>
      </c>
      <c r="D101" s="5" t="s">
        <v>71</v>
      </c>
      <c r="E101" s="5" t="s">
        <v>6</v>
      </c>
      <c r="F101" s="5" t="s">
        <v>47</v>
      </c>
      <c r="G101" s="7">
        <v>998</v>
      </c>
      <c r="H101" s="7"/>
      <c r="I101" s="7"/>
      <c r="J101" s="7"/>
      <c r="K101" s="7"/>
      <c r="L101" s="7">
        <v>299.4</v>
      </c>
      <c r="M101" s="7"/>
      <c r="N101" s="7"/>
      <c r="O101" s="7"/>
      <c r="P101" s="7"/>
      <c r="Q101" s="7"/>
      <c r="R101" s="7">
        <v>99.8</v>
      </c>
      <c r="S101" s="7"/>
      <c r="T101" s="7">
        <v>499</v>
      </c>
      <c r="U101" s="7">
        <v>500</v>
      </c>
      <c r="V101" s="7"/>
      <c r="W101" s="7"/>
      <c r="X101" s="7"/>
      <c r="Y101" s="7"/>
      <c r="Z101" s="7"/>
      <c r="AA101" s="7"/>
      <c r="AB101" s="7"/>
      <c r="AC101" s="7"/>
      <c r="AD101" s="7">
        <v>208.58</v>
      </c>
      <c r="AE101" s="7">
        <v>21.27</v>
      </c>
      <c r="AF101" s="8">
        <f>SUM(G101:AA101)</f>
        <v>2396.2</v>
      </c>
      <c r="AG101" s="8">
        <f>SUM(AB101:AE101)</f>
        <v>229.85000000000002</v>
      </c>
      <c r="AH101" s="8">
        <f t="shared" si="1"/>
        <v>2166.35</v>
      </c>
    </row>
    <row r="102" spans="1:34" ht="15" customHeight="1">
      <c r="A102" s="4">
        <v>2019</v>
      </c>
      <c r="B102" s="4">
        <v>11</v>
      </c>
      <c r="C102" s="5">
        <v>561</v>
      </c>
      <c r="D102" s="5" t="s">
        <v>138</v>
      </c>
      <c r="E102" s="5" t="s">
        <v>6</v>
      </c>
      <c r="F102" s="5" t="s">
        <v>47</v>
      </c>
      <c r="G102" s="7">
        <v>998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>
        <v>99.8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>
        <v>120.75</v>
      </c>
      <c r="AE102" s="7"/>
      <c r="AF102" s="8">
        <f>SUM(G102:AA102)</f>
        <v>1097.8</v>
      </c>
      <c r="AG102" s="8">
        <f>SUM(AB102:AE102)</f>
        <v>120.75</v>
      </c>
      <c r="AH102" s="8">
        <f t="shared" si="1"/>
        <v>977.05</v>
      </c>
    </row>
    <row r="103" spans="1:34" ht="15" customHeight="1">
      <c r="A103" s="4">
        <v>2019</v>
      </c>
      <c r="B103" s="4">
        <v>11</v>
      </c>
      <c r="C103" s="5">
        <v>566</v>
      </c>
      <c r="D103" s="5" t="s">
        <v>303</v>
      </c>
      <c r="E103" s="5" t="s">
        <v>6</v>
      </c>
      <c r="F103" s="5" t="s">
        <v>47</v>
      </c>
      <c r="G103" s="7">
        <v>998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>
        <v>99.8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>
        <v>120.75</v>
      </c>
      <c r="AE103" s="7"/>
      <c r="AF103" s="8">
        <f>SUM(G103:AA103)</f>
        <v>1097.8</v>
      </c>
      <c r="AG103" s="8">
        <f>SUM(AB103:AE103)</f>
        <v>120.75</v>
      </c>
      <c r="AH103" s="8">
        <f t="shared" si="1"/>
        <v>977.05</v>
      </c>
    </row>
    <row r="104" spans="1:34" ht="15" customHeight="1">
      <c r="A104" s="4">
        <v>2019</v>
      </c>
      <c r="B104" s="4">
        <v>11</v>
      </c>
      <c r="C104" s="5">
        <v>574</v>
      </c>
      <c r="D104" s="5" t="s">
        <v>295</v>
      </c>
      <c r="E104" s="5" t="s">
        <v>6</v>
      </c>
      <c r="F104" s="5" t="s">
        <v>33</v>
      </c>
      <c r="G104" s="7">
        <v>998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>
        <v>99.8</v>
      </c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>
        <v>120.75</v>
      </c>
      <c r="AE104" s="7"/>
      <c r="AF104" s="8">
        <f>SUM(G104:AA104)</f>
        <v>1097.8</v>
      </c>
      <c r="AG104" s="8">
        <f>SUM(AB104:AE104)</f>
        <v>120.75</v>
      </c>
      <c r="AH104" s="8">
        <f t="shared" si="1"/>
        <v>977.05</v>
      </c>
    </row>
    <row r="105" spans="1:34" ht="15" customHeight="1">
      <c r="A105" s="4">
        <v>2019</v>
      </c>
      <c r="B105" s="4">
        <v>11</v>
      </c>
      <c r="C105" s="5">
        <v>575</v>
      </c>
      <c r="D105" s="5" t="s">
        <v>472</v>
      </c>
      <c r="E105" s="5" t="s">
        <v>6</v>
      </c>
      <c r="F105" s="5" t="s">
        <v>47</v>
      </c>
      <c r="G105" s="7">
        <v>998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>
        <v>99.8</v>
      </c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>
        <v>120.75</v>
      </c>
      <c r="AE105" s="7"/>
      <c r="AF105" s="8">
        <f>SUM(G105:AA105)</f>
        <v>1097.8</v>
      </c>
      <c r="AG105" s="8">
        <f>SUM(AB105:AE105)</f>
        <v>120.75</v>
      </c>
      <c r="AH105" s="8">
        <f t="shared" si="1"/>
        <v>977.05</v>
      </c>
    </row>
    <row r="106" spans="1:34" ht="15" customHeight="1">
      <c r="A106" s="4">
        <v>2019</v>
      </c>
      <c r="B106" s="4">
        <v>11</v>
      </c>
      <c r="C106" s="5">
        <v>576</v>
      </c>
      <c r="D106" s="5" t="s">
        <v>237</v>
      </c>
      <c r="E106" s="5" t="s">
        <v>6</v>
      </c>
      <c r="F106" s="5" t="s">
        <v>209</v>
      </c>
      <c r="G106" s="7">
        <v>998</v>
      </c>
      <c r="H106" s="7">
        <v>998</v>
      </c>
      <c r="I106" s="7"/>
      <c r="J106" s="7"/>
      <c r="K106" s="7"/>
      <c r="L106" s="7"/>
      <c r="M106" s="7"/>
      <c r="N106" s="7"/>
      <c r="O106" s="7"/>
      <c r="P106" s="7">
        <v>99.8</v>
      </c>
      <c r="Q106" s="7"/>
      <c r="R106" s="7">
        <v>199.6</v>
      </c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>
        <v>252.49</v>
      </c>
      <c r="AE106" s="7">
        <v>10.41</v>
      </c>
      <c r="AF106" s="8">
        <f>SUM(G106:AA106)</f>
        <v>2295.4</v>
      </c>
      <c r="AG106" s="8">
        <f>SUM(AB106:AE106)</f>
        <v>262.90000000000003</v>
      </c>
      <c r="AH106" s="8">
        <f t="shared" si="1"/>
        <v>2032.5</v>
      </c>
    </row>
    <row r="107" spans="1:34" ht="15" customHeight="1">
      <c r="A107" s="4">
        <v>2019</v>
      </c>
      <c r="B107" s="4">
        <v>11</v>
      </c>
      <c r="C107" s="5">
        <v>580</v>
      </c>
      <c r="D107" s="5" t="s">
        <v>574</v>
      </c>
      <c r="E107" s="5" t="s">
        <v>6</v>
      </c>
      <c r="F107" s="5" t="s">
        <v>46</v>
      </c>
      <c r="G107" s="7">
        <v>3668.42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>
        <v>48.48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>
        <v>408.85</v>
      </c>
      <c r="AE107" s="7">
        <v>141.4</v>
      </c>
      <c r="AF107" s="8">
        <f>SUM(G107:AA107)</f>
        <v>3716.9</v>
      </c>
      <c r="AG107" s="8">
        <f>SUM(AB107:AE107)</f>
        <v>550.25</v>
      </c>
      <c r="AH107" s="8">
        <f t="shared" si="1"/>
        <v>3166.65</v>
      </c>
    </row>
    <row r="108" spans="1:34" ht="15" customHeight="1">
      <c r="A108" s="4">
        <v>2019</v>
      </c>
      <c r="B108" s="4">
        <v>11</v>
      </c>
      <c r="C108" s="5">
        <v>581</v>
      </c>
      <c r="D108" s="5" t="s">
        <v>540</v>
      </c>
      <c r="E108" s="5" t="s">
        <v>6</v>
      </c>
      <c r="F108" s="5" t="s">
        <v>47</v>
      </c>
      <c r="G108" s="7">
        <v>998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>
        <v>99.8</v>
      </c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>
        <v>120.75</v>
      </c>
      <c r="AE108" s="7"/>
      <c r="AF108" s="8">
        <f>SUM(G108:AA108)</f>
        <v>1097.8</v>
      </c>
      <c r="AG108" s="8">
        <f>SUM(AB108:AE108)</f>
        <v>120.75</v>
      </c>
      <c r="AH108" s="8">
        <f t="shared" si="1"/>
        <v>977.05</v>
      </c>
    </row>
    <row r="109" spans="1:34" ht="15" customHeight="1">
      <c r="A109" s="4">
        <v>2019</v>
      </c>
      <c r="B109" s="4">
        <v>11</v>
      </c>
      <c r="C109" s="5">
        <v>583</v>
      </c>
      <c r="D109" s="5" t="s">
        <v>356</v>
      </c>
      <c r="E109" s="5" t="s">
        <v>6</v>
      </c>
      <c r="F109" s="5" t="s">
        <v>46</v>
      </c>
      <c r="G109" s="7">
        <v>2931.6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>
        <v>293.16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>
        <v>354.72</v>
      </c>
      <c r="AE109" s="7">
        <v>75.7</v>
      </c>
      <c r="AF109" s="8">
        <f>SUM(G109:AA109)</f>
        <v>3224.7599999999998</v>
      </c>
      <c r="AG109" s="8">
        <f>SUM(AB109:AE109)</f>
        <v>430.42</v>
      </c>
      <c r="AH109" s="8">
        <f t="shared" si="1"/>
        <v>2794.3399999999997</v>
      </c>
    </row>
    <row r="110" spans="1:34" ht="15" customHeight="1">
      <c r="A110" s="4">
        <v>2019</v>
      </c>
      <c r="B110" s="4">
        <v>11</v>
      </c>
      <c r="C110" s="5">
        <v>584</v>
      </c>
      <c r="D110" s="5" t="s">
        <v>514</v>
      </c>
      <c r="E110" s="5" t="s">
        <v>6</v>
      </c>
      <c r="F110" s="5" t="s">
        <v>47</v>
      </c>
      <c r="G110" s="7">
        <v>998</v>
      </c>
      <c r="H110" s="7">
        <v>998</v>
      </c>
      <c r="I110" s="7"/>
      <c r="J110" s="7"/>
      <c r="K110" s="7"/>
      <c r="L110" s="7"/>
      <c r="M110" s="7"/>
      <c r="N110" s="7"/>
      <c r="O110" s="7"/>
      <c r="P110" s="7"/>
      <c r="Q110" s="7"/>
      <c r="R110" s="7">
        <v>199.6</v>
      </c>
      <c r="S110" s="7"/>
      <c r="T110" s="7"/>
      <c r="U110" s="7"/>
      <c r="V110" s="7"/>
      <c r="W110" s="7"/>
      <c r="X110" s="7"/>
      <c r="Y110" s="7">
        <v>241.51</v>
      </c>
      <c r="Z110" s="7"/>
      <c r="AA110" s="7"/>
      <c r="AB110" s="7"/>
      <c r="AC110" s="7"/>
      <c r="AD110" s="7">
        <v>241.51</v>
      </c>
      <c r="AE110" s="7"/>
      <c r="AF110" s="8">
        <f>SUM(G110:AA110)</f>
        <v>2437.1099999999997</v>
      </c>
      <c r="AG110" s="8">
        <f>SUM(AB110:AE110)</f>
        <v>241.51</v>
      </c>
      <c r="AH110" s="8">
        <f t="shared" si="1"/>
        <v>2195.5999999999995</v>
      </c>
    </row>
    <row r="111" spans="1:34" ht="15" customHeight="1">
      <c r="A111" s="4">
        <v>2019</v>
      </c>
      <c r="B111" s="4">
        <v>11</v>
      </c>
      <c r="C111" s="5">
        <v>587</v>
      </c>
      <c r="D111" s="5" t="s">
        <v>581</v>
      </c>
      <c r="E111" s="5" t="s">
        <v>6</v>
      </c>
      <c r="F111" s="5" t="s">
        <v>13</v>
      </c>
      <c r="G111" s="7">
        <v>998</v>
      </c>
      <c r="H111" s="7">
        <v>998</v>
      </c>
      <c r="I111" s="7"/>
      <c r="J111" s="7"/>
      <c r="K111" s="7"/>
      <c r="L111" s="7"/>
      <c r="M111" s="7"/>
      <c r="N111" s="7"/>
      <c r="O111" s="7"/>
      <c r="P111" s="7"/>
      <c r="Q111" s="7"/>
      <c r="R111" s="7">
        <v>199.6</v>
      </c>
      <c r="S111" s="7"/>
      <c r="T111" s="7"/>
      <c r="U111" s="7"/>
      <c r="V111" s="7"/>
      <c r="W111" s="7"/>
      <c r="X111" s="7"/>
      <c r="Y111" s="7">
        <v>241.51</v>
      </c>
      <c r="Z111" s="7"/>
      <c r="AA111" s="7"/>
      <c r="AB111" s="7"/>
      <c r="AC111" s="7"/>
      <c r="AD111" s="7">
        <v>241.51</v>
      </c>
      <c r="AE111" s="7"/>
      <c r="AF111" s="8">
        <f>SUM(G111:AA111)</f>
        <v>2437.1099999999997</v>
      </c>
      <c r="AG111" s="8">
        <f>SUM(AB111:AE111)</f>
        <v>241.51</v>
      </c>
      <c r="AH111" s="8">
        <f t="shared" si="1"/>
        <v>2195.5999999999995</v>
      </c>
    </row>
    <row r="112" spans="1:34" ht="15" customHeight="1">
      <c r="A112" s="4">
        <v>2019</v>
      </c>
      <c r="B112" s="4">
        <v>11</v>
      </c>
      <c r="C112" s="5">
        <v>588</v>
      </c>
      <c r="D112" s="5" t="s">
        <v>464</v>
      </c>
      <c r="E112" s="5" t="s">
        <v>6</v>
      </c>
      <c r="F112" s="6" t="s">
        <v>49</v>
      </c>
      <c r="G112" s="7">
        <v>1027.94</v>
      </c>
      <c r="H112" s="7">
        <v>1027.94</v>
      </c>
      <c r="I112" s="7"/>
      <c r="J112" s="7"/>
      <c r="K112" s="7"/>
      <c r="L112" s="7"/>
      <c r="M112" s="7"/>
      <c r="N112" s="7"/>
      <c r="O112" s="7">
        <v>1027.94</v>
      </c>
      <c r="P112" s="7">
        <v>102.79</v>
      </c>
      <c r="Q112" s="7"/>
      <c r="R112" s="7">
        <v>205.59</v>
      </c>
      <c r="S112" s="7"/>
      <c r="T112" s="7">
        <v>513.97</v>
      </c>
      <c r="U112" s="7"/>
      <c r="V112" s="7">
        <v>328.94</v>
      </c>
      <c r="W112" s="7"/>
      <c r="X112" s="7"/>
      <c r="Y112" s="7">
        <v>429.67</v>
      </c>
      <c r="Z112" s="7"/>
      <c r="AA112" s="7"/>
      <c r="AB112" s="7"/>
      <c r="AC112" s="7"/>
      <c r="AD112" s="7">
        <v>429.67</v>
      </c>
      <c r="AE112" s="7">
        <v>109.79</v>
      </c>
      <c r="AF112" s="8">
        <f>SUM(G112:AA112)</f>
        <v>4664.78</v>
      </c>
      <c r="AG112" s="8">
        <f>SUM(AB112:AE112)</f>
        <v>539.46</v>
      </c>
      <c r="AH112" s="8">
        <f t="shared" si="1"/>
        <v>4125.32</v>
      </c>
    </row>
    <row r="113" spans="1:34" ht="15" customHeight="1">
      <c r="A113" s="4">
        <v>2019</v>
      </c>
      <c r="B113" s="4">
        <v>11</v>
      </c>
      <c r="C113" s="5">
        <v>589</v>
      </c>
      <c r="D113" s="5" t="s">
        <v>403</v>
      </c>
      <c r="E113" s="5" t="s">
        <v>6</v>
      </c>
      <c r="F113" s="5" t="s">
        <v>47</v>
      </c>
      <c r="G113" s="7">
        <v>998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>
        <v>99.8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>
        <v>120.75</v>
      </c>
      <c r="AE113" s="7"/>
      <c r="AF113" s="8">
        <f>SUM(G113:AA113)</f>
        <v>1097.8</v>
      </c>
      <c r="AG113" s="8">
        <f>SUM(AB113:AE113)</f>
        <v>120.75</v>
      </c>
      <c r="AH113" s="8">
        <f t="shared" si="1"/>
        <v>977.05</v>
      </c>
    </row>
    <row r="114" spans="1:34" ht="15" customHeight="1">
      <c r="A114" s="4">
        <v>2019</v>
      </c>
      <c r="B114" s="4">
        <v>11</v>
      </c>
      <c r="C114" s="5">
        <v>590</v>
      </c>
      <c r="D114" s="5" t="s">
        <v>324</v>
      </c>
      <c r="E114" s="5" t="s">
        <v>6</v>
      </c>
      <c r="F114" s="5" t="s">
        <v>47</v>
      </c>
      <c r="G114" s="7">
        <v>998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>
        <v>99.8</v>
      </c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>
        <v>120.75</v>
      </c>
      <c r="AE114" s="7"/>
      <c r="AF114" s="8">
        <f>SUM(G114:AA114)</f>
        <v>1097.8</v>
      </c>
      <c r="AG114" s="8">
        <f>SUM(AB114:AE114)</f>
        <v>120.75</v>
      </c>
      <c r="AH114" s="8">
        <f t="shared" si="1"/>
        <v>977.05</v>
      </c>
    </row>
    <row r="115" spans="1:34" ht="15" customHeight="1">
      <c r="A115" s="4">
        <v>2019</v>
      </c>
      <c r="B115" s="4">
        <v>11</v>
      </c>
      <c r="C115" s="5">
        <v>596</v>
      </c>
      <c r="D115" s="5" t="s">
        <v>480</v>
      </c>
      <c r="E115" s="5" t="s">
        <v>6</v>
      </c>
      <c r="F115" s="5" t="s">
        <v>47</v>
      </c>
      <c r="G115" s="7">
        <v>998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>
        <v>99.8</v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>
        <v>120.75</v>
      </c>
      <c r="AE115" s="7"/>
      <c r="AF115" s="8">
        <f>SUM(G115:AA115)</f>
        <v>1097.8</v>
      </c>
      <c r="AG115" s="8">
        <f>SUM(AB115:AE115)</f>
        <v>120.75</v>
      </c>
      <c r="AH115" s="8">
        <f t="shared" si="1"/>
        <v>977.05</v>
      </c>
    </row>
    <row r="116" spans="1:34" ht="15" customHeight="1">
      <c r="A116" s="4">
        <v>2019</v>
      </c>
      <c r="B116" s="4">
        <v>11</v>
      </c>
      <c r="C116" s="5">
        <v>603</v>
      </c>
      <c r="D116" s="5" t="s">
        <v>185</v>
      </c>
      <c r="E116" s="5" t="s">
        <v>6</v>
      </c>
      <c r="F116" s="5" t="s">
        <v>47</v>
      </c>
      <c r="G116" s="7">
        <v>998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>
        <v>99.8</v>
      </c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>
        <v>120.75</v>
      </c>
      <c r="AE116" s="7"/>
      <c r="AF116" s="8">
        <f>SUM(G116:AA116)</f>
        <v>1097.8</v>
      </c>
      <c r="AG116" s="8">
        <f>SUM(AB116:AE116)</f>
        <v>120.75</v>
      </c>
      <c r="AH116" s="8">
        <f t="shared" si="1"/>
        <v>977.05</v>
      </c>
    </row>
    <row r="117" spans="1:34" ht="15" customHeight="1">
      <c r="A117" s="4">
        <v>2019</v>
      </c>
      <c r="B117" s="4">
        <v>11</v>
      </c>
      <c r="C117" s="5">
        <v>610</v>
      </c>
      <c r="D117" s="5" t="s">
        <v>289</v>
      </c>
      <c r="E117" s="5" t="s">
        <v>6</v>
      </c>
      <c r="F117" s="5" t="s">
        <v>12</v>
      </c>
      <c r="G117" s="7">
        <v>998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>
        <v>99.8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>
        <v>120.75</v>
      </c>
      <c r="AE117" s="7"/>
      <c r="AF117" s="8">
        <f>SUM(G117:AA117)</f>
        <v>1097.8</v>
      </c>
      <c r="AG117" s="8">
        <f>SUM(AB117:AE117)</f>
        <v>120.75</v>
      </c>
      <c r="AH117" s="8">
        <f t="shared" si="1"/>
        <v>977.05</v>
      </c>
    </row>
    <row r="118" spans="1:34" ht="15" customHeight="1">
      <c r="A118" s="4">
        <v>2019</v>
      </c>
      <c r="B118" s="4">
        <v>11</v>
      </c>
      <c r="C118" s="5">
        <v>611</v>
      </c>
      <c r="D118" s="5" t="s">
        <v>506</v>
      </c>
      <c r="E118" s="5" t="s">
        <v>6</v>
      </c>
      <c r="F118" s="5" t="s">
        <v>47</v>
      </c>
      <c r="G118" s="7">
        <v>998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>
        <v>99.8</v>
      </c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>
        <v>120.75</v>
      </c>
      <c r="AE118" s="7"/>
      <c r="AF118" s="8">
        <f>SUM(G118:AA118)</f>
        <v>1097.8</v>
      </c>
      <c r="AG118" s="8">
        <f>SUM(AB118:AE118)</f>
        <v>120.75</v>
      </c>
      <c r="AH118" s="8">
        <f t="shared" si="1"/>
        <v>977.05</v>
      </c>
    </row>
    <row r="119" spans="1:34" ht="15" customHeight="1">
      <c r="A119" s="4">
        <v>2019</v>
      </c>
      <c r="B119" s="4">
        <v>11</v>
      </c>
      <c r="C119" s="5">
        <v>614</v>
      </c>
      <c r="D119" s="5" t="s">
        <v>431</v>
      </c>
      <c r="E119" s="5" t="s">
        <v>6</v>
      </c>
      <c r="F119" s="5" t="s">
        <v>45</v>
      </c>
      <c r="G119" s="7">
        <v>3419.86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>
        <v>341.99</v>
      </c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>
        <v>413.8</v>
      </c>
      <c r="AE119" s="7">
        <v>147.4</v>
      </c>
      <c r="AF119" s="8">
        <f>SUM(G119:AA119)</f>
        <v>3761.8500000000004</v>
      </c>
      <c r="AG119" s="8">
        <f>SUM(AB119:AE119)</f>
        <v>561.2</v>
      </c>
      <c r="AH119" s="8">
        <f t="shared" si="1"/>
        <v>3200.6500000000005</v>
      </c>
    </row>
    <row r="120" spans="1:34" ht="15" customHeight="1">
      <c r="A120" s="4">
        <v>2019</v>
      </c>
      <c r="B120" s="4">
        <v>11</v>
      </c>
      <c r="C120" s="5">
        <v>617</v>
      </c>
      <c r="D120" s="5" t="s">
        <v>85</v>
      </c>
      <c r="E120" s="5" t="s">
        <v>6</v>
      </c>
      <c r="F120" s="5" t="s">
        <v>10</v>
      </c>
      <c r="G120" s="7">
        <v>1400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>
        <v>140</v>
      </c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>
        <v>169.4</v>
      </c>
      <c r="AE120" s="7"/>
      <c r="AF120" s="8">
        <f>SUM(G120:AA120)</f>
        <v>1540</v>
      </c>
      <c r="AG120" s="8">
        <f>SUM(AB120:AE120)</f>
        <v>169.4</v>
      </c>
      <c r="AH120" s="8">
        <f t="shared" si="1"/>
        <v>1370.6</v>
      </c>
    </row>
    <row r="121" spans="1:34" ht="15" customHeight="1">
      <c r="A121" s="4">
        <v>2019</v>
      </c>
      <c r="B121" s="4">
        <v>11</v>
      </c>
      <c r="C121" s="5">
        <v>618</v>
      </c>
      <c r="D121" s="5" t="s">
        <v>290</v>
      </c>
      <c r="E121" s="5" t="s">
        <v>6</v>
      </c>
      <c r="F121" s="5" t="s">
        <v>47</v>
      </c>
      <c r="G121" s="7">
        <v>998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>
        <v>99.8</v>
      </c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>
        <v>120.75</v>
      </c>
      <c r="AE121" s="7"/>
      <c r="AF121" s="8">
        <f>SUM(G121:AA121)</f>
        <v>1097.8</v>
      </c>
      <c r="AG121" s="8">
        <f>SUM(AB121:AE121)</f>
        <v>120.75</v>
      </c>
      <c r="AH121" s="8">
        <f t="shared" si="1"/>
        <v>977.05</v>
      </c>
    </row>
    <row r="122" spans="1:34" ht="15" customHeight="1">
      <c r="A122" s="4">
        <v>2019</v>
      </c>
      <c r="B122" s="4">
        <v>11</v>
      </c>
      <c r="C122" s="5">
        <v>620</v>
      </c>
      <c r="D122" s="5" t="s">
        <v>201</v>
      </c>
      <c r="E122" s="5" t="s">
        <v>6</v>
      </c>
      <c r="F122" s="5" t="s">
        <v>47</v>
      </c>
      <c r="G122" s="7">
        <v>998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>
        <v>99.8</v>
      </c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>
        <v>120.75</v>
      </c>
      <c r="AE122" s="7"/>
      <c r="AF122" s="8">
        <f>SUM(G122:AA122)</f>
        <v>1097.8</v>
      </c>
      <c r="AG122" s="8">
        <f>SUM(AB122:AE122)</f>
        <v>120.75</v>
      </c>
      <c r="AH122" s="8">
        <f t="shared" si="1"/>
        <v>977.05</v>
      </c>
    </row>
    <row r="123" spans="1:34" ht="15" customHeight="1">
      <c r="A123" s="4">
        <v>2019</v>
      </c>
      <c r="B123" s="4">
        <v>11</v>
      </c>
      <c r="C123" s="5">
        <v>622</v>
      </c>
      <c r="D123" s="5" t="s">
        <v>478</v>
      </c>
      <c r="E123" s="5" t="s">
        <v>6</v>
      </c>
      <c r="F123" s="5" t="s">
        <v>45</v>
      </c>
      <c r="G123" s="7">
        <v>3770.38</v>
      </c>
      <c r="H123" s="7"/>
      <c r="I123" s="7"/>
      <c r="J123" s="7"/>
      <c r="K123" s="7"/>
      <c r="L123" s="7"/>
      <c r="M123" s="7">
        <v>301.63</v>
      </c>
      <c r="N123" s="7"/>
      <c r="O123" s="7"/>
      <c r="P123" s="7"/>
      <c r="Q123" s="7"/>
      <c r="R123" s="7">
        <v>754.08</v>
      </c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>
        <v>497.69</v>
      </c>
      <c r="AE123" s="7">
        <v>269.89</v>
      </c>
      <c r="AF123" s="8">
        <f>SUM(G123:AA123)</f>
        <v>4826.09</v>
      </c>
      <c r="AG123" s="8">
        <f>SUM(AB123:AE123)</f>
        <v>767.5799999999999</v>
      </c>
      <c r="AH123" s="8">
        <f t="shared" si="1"/>
        <v>4058.51</v>
      </c>
    </row>
    <row r="124" spans="1:34" ht="15" customHeight="1">
      <c r="A124" s="4">
        <v>2019</v>
      </c>
      <c r="B124" s="4">
        <v>11</v>
      </c>
      <c r="C124" s="5">
        <v>629</v>
      </c>
      <c r="D124" s="5" t="s">
        <v>568</v>
      </c>
      <c r="E124" s="5" t="s">
        <v>6</v>
      </c>
      <c r="F124" s="6" t="s">
        <v>123</v>
      </c>
      <c r="G124" s="7">
        <v>1027.94</v>
      </c>
      <c r="H124" s="7">
        <v>1027.94</v>
      </c>
      <c r="I124" s="7"/>
      <c r="J124" s="7"/>
      <c r="K124" s="7"/>
      <c r="L124" s="7">
        <v>411.18</v>
      </c>
      <c r="M124" s="7"/>
      <c r="N124" s="7"/>
      <c r="O124" s="7"/>
      <c r="P124" s="7"/>
      <c r="Q124" s="7"/>
      <c r="R124" s="7">
        <v>154.19</v>
      </c>
      <c r="S124" s="7"/>
      <c r="T124" s="7">
        <v>513.97</v>
      </c>
      <c r="U124" s="7"/>
      <c r="V124" s="7">
        <v>313.52</v>
      </c>
      <c r="W124" s="7"/>
      <c r="X124" s="7"/>
      <c r="Y124" s="7"/>
      <c r="Z124" s="7"/>
      <c r="AA124" s="7"/>
      <c r="AB124" s="7"/>
      <c r="AC124" s="7"/>
      <c r="AD124" s="7">
        <v>344.87</v>
      </c>
      <c r="AE124" s="7">
        <v>52.25</v>
      </c>
      <c r="AF124" s="8">
        <f>SUM(G124:AA124)</f>
        <v>3448.7400000000002</v>
      </c>
      <c r="AG124" s="8">
        <f>SUM(AB124:AE124)</f>
        <v>397.12</v>
      </c>
      <c r="AH124" s="8">
        <f t="shared" si="1"/>
        <v>3051.6200000000003</v>
      </c>
    </row>
    <row r="125" spans="1:34" ht="15" customHeight="1">
      <c r="A125" s="4">
        <v>2019</v>
      </c>
      <c r="B125" s="4">
        <v>11</v>
      </c>
      <c r="C125" s="5">
        <v>633</v>
      </c>
      <c r="D125" s="5" t="s">
        <v>106</v>
      </c>
      <c r="E125" s="5" t="s">
        <v>6</v>
      </c>
      <c r="F125" s="5" t="s">
        <v>47</v>
      </c>
      <c r="G125" s="7">
        <v>998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>
        <v>99.8</v>
      </c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>
        <v>120.75</v>
      </c>
      <c r="AE125" s="7"/>
      <c r="AF125" s="8">
        <f>SUM(G125:AA125)</f>
        <v>1097.8</v>
      </c>
      <c r="AG125" s="8">
        <f>SUM(AB125:AE125)</f>
        <v>120.75</v>
      </c>
      <c r="AH125" s="8">
        <f t="shared" si="1"/>
        <v>977.05</v>
      </c>
    </row>
    <row r="126" spans="1:34" ht="15" customHeight="1">
      <c r="A126" s="4">
        <v>2019</v>
      </c>
      <c r="B126" s="4">
        <v>11</v>
      </c>
      <c r="C126" s="5">
        <v>636</v>
      </c>
      <c r="D126" s="5" t="s">
        <v>460</v>
      </c>
      <c r="E126" s="5" t="s">
        <v>6</v>
      </c>
      <c r="F126" s="5" t="s">
        <v>47</v>
      </c>
      <c r="G126" s="7">
        <v>998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>
        <v>99.8</v>
      </c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>
        <v>120.75</v>
      </c>
      <c r="AE126" s="7"/>
      <c r="AF126" s="8">
        <f>SUM(G126:AA126)</f>
        <v>1097.8</v>
      </c>
      <c r="AG126" s="8">
        <f>SUM(AB126:AE126)</f>
        <v>120.75</v>
      </c>
      <c r="AH126" s="8">
        <f t="shared" si="1"/>
        <v>977.05</v>
      </c>
    </row>
    <row r="127" spans="1:34" ht="15" customHeight="1">
      <c r="A127" s="4">
        <v>2019</v>
      </c>
      <c r="B127" s="4">
        <v>11</v>
      </c>
      <c r="C127" s="5">
        <v>637</v>
      </c>
      <c r="D127" s="5" t="s">
        <v>298</v>
      </c>
      <c r="E127" s="5" t="s">
        <v>6</v>
      </c>
      <c r="F127" s="5" t="s">
        <v>47</v>
      </c>
      <c r="G127" s="7">
        <v>998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>
        <v>99.8</v>
      </c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>
        <v>120.75</v>
      </c>
      <c r="AE127" s="7"/>
      <c r="AF127" s="8">
        <f>SUM(G127:AA127)</f>
        <v>1097.8</v>
      </c>
      <c r="AG127" s="8">
        <f>SUM(AB127:AE127)</f>
        <v>120.75</v>
      </c>
      <c r="AH127" s="8">
        <f t="shared" si="1"/>
        <v>977.05</v>
      </c>
    </row>
    <row r="128" spans="1:34" ht="15" customHeight="1">
      <c r="A128" s="4">
        <v>2019</v>
      </c>
      <c r="B128" s="4">
        <v>11</v>
      </c>
      <c r="C128" s="5">
        <v>638</v>
      </c>
      <c r="D128" s="5" t="s">
        <v>338</v>
      </c>
      <c r="E128" s="5" t="s">
        <v>6</v>
      </c>
      <c r="F128" s="5" t="s">
        <v>46</v>
      </c>
      <c r="G128" s="7">
        <v>3078.17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>
        <v>307.82</v>
      </c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>
        <v>372.45</v>
      </c>
      <c r="AE128" s="7">
        <v>68.99</v>
      </c>
      <c r="AF128" s="8">
        <f>SUM(G128:AA128)</f>
        <v>3385.9900000000002</v>
      </c>
      <c r="AG128" s="8">
        <f>SUM(AB128:AE128)</f>
        <v>441.44</v>
      </c>
      <c r="AH128" s="8">
        <f t="shared" si="1"/>
        <v>2944.55</v>
      </c>
    </row>
    <row r="129" spans="1:34" ht="15" customHeight="1">
      <c r="A129" s="4">
        <v>2019</v>
      </c>
      <c r="B129" s="4">
        <v>11</v>
      </c>
      <c r="C129" s="5">
        <v>641</v>
      </c>
      <c r="D129" s="5" t="s">
        <v>420</v>
      </c>
      <c r="E129" s="5" t="s">
        <v>6</v>
      </c>
      <c r="F129" s="5" t="s">
        <v>51</v>
      </c>
      <c r="G129" s="7">
        <v>2798.34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>
        <v>279.83</v>
      </c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>
        <v>338.59</v>
      </c>
      <c r="AE129" s="7">
        <v>62.66</v>
      </c>
      <c r="AF129" s="8">
        <f>SUM(G129:AA129)</f>
        <v>3078.17</v>
      </c>
      <c r="AG129" s="8">
        <f>SUM(AB129:AE129)</f>
        <v>401.25</v>
      </c>
      <c r="AH129" s="8">
        <f t="shared" si="1"/>
        <v>2676.92</v>
      </c>
    </row>
    <row r="130" spans="1:34" ht="15" customHeight="1">
      <c r="A130" s="4">
        <v>2019</v>
      </c>
      <c r="B130" s="4">
        <v>11</v>
      </c>
      <c r="C130" s="5">
        <v>644</v>
      </c>
      <c r="D130" s="5" t="s">
        <v>358</v>
      </c>
      <c r="E130" s="5" t="s">
        <v>6</v>
      </c>
      <c r="F130" s="5" t="s">
        <v>94</v>
      </c>
      <c r="G130" s="7">
        <v>998</v>
      </c>
      <c r="H130" s="7">
        <v>998</v>
      </c>
      <c r="I130" s="7"/>
      <c r="J130" s="7"/>
      <c r="K130" s="7"/>
      <c r="L130" s="7"/>
      <c r="M130" s="7"/>
      <c r="N130" s="7"/>
      <c r="O130" s="7"/>
      <c r="P130" s="7"/>
      <c r="Q130" s="7"/>
      <c r="R130" s="7">
        <v>149.7</v>
      </c>
      <c r="S130" s="7"/>
      <c r="T130" s="7">
        <v>499</v>
      </c>
      <c r="U130" s="7"/>
      <c r="V130" s="7"/>
      <c r="W130" s="7"/>
      <c r="X130" s="7"/>
      <c r="Y130" s="7"/>
      <c r="Z130" s="7"/>
      <c r="AA130" s="7"/>
      <c r="AB130" s="7"/>
      <c r="AC130" s="7"/>
      <c r="AD130" s="7">
        <v>290.91</v>
      </c>
      <c r="AE130" s="7">
        <v>33.73</v>
      </c>
      <c r="AF130" s="8">
        <f>SUM(G130:AA130)</f>
        <v>2644.7</v>
      </c>
      <c r="AG130" s="8">
        <f>SUM(AB130:AE130)</f>
        <v>324.64000000000004</v>
      </c>
      <c r="AH130" s="8">
        <f t="shared" si="1"/>
        <v>2320.06</v>
      </c>
    </row>
    <row r="131" spans="1:34" ht="15" customHeight="1">
      <c r="A131" s="4">
        <v>2019</v>
      </c>
      <c r="B131" s="4">
        <v>11</v>
      </c>
      <c r="C131" s="5">
        <v>660</v>
      </c>
      <c r="D131" s="5" t="s">
        <v>523</v>
      </c>
      <c r="E131" s="5" t="s">
        <v>6</v>
      </c>
      <c r="F131" s="5" t="s">
        <v>47</v>
      </c>
      <c r="G131" s="7">
        <v>998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>
        <v>99.8</v>
      </c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>
        <v>120.75</v>
      </c>
      <c r="AE131" s="7"/>
      <c r="AF131" s="8">
        <f>SUM(G131:AA131)</f>
        <v>1097.8</v>
      </c>
      <c r="AG131" s="8">
        <f>SUM(AB131:AE131)</f>
        <v>120.75</v>
      </c>
      <c r="AH131" s="8">
        <f aca="true" t="shared" si="2" ref="AH131:AH194">AF131-AG131</f>
        <v>977.05</v>
      </c>
    </row>
    <row r="132" spans="1:34" ht="15" customHeight="1">
      <c r="A132" s="4">
        <v>2019</v>
      </c>
      <c r="B132" s="4">
        <v>11</v>
      </c>
      <c r="C132" s="5">
        <v>661</v>
      </c>
      <c r="D132" s="5" t="s">
        <v>145</v>
      </c>
      <c r="E132" s="5" t="s">
        <v>6</v>
      </c>
      <c r="F132" s="5" t="s">
        <v>47</v>
      </c>
      <c r="G132" s="7">
        <v>998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>
        <v>99.8</v>
      </c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>
        <v>120.75</v>
      </c>
      <c r="AE132" s="7"/>
      <c r="AF132" s="8">
        <f>SUM(G132:AA132)</f>
        <v>1097.8</v>
      </c>
      <c r="AG132" s="8">
        <f>SUM(AB132:AE132)</f>
        <v>120.75</v>
      </c>
      <c r="AH132" s="8">
        <f t="shared" si="2"/>
        <v>977.05</v>
      </c>
    </row>
    <row r="133" spans="1:34" ht="15" customHeight="1">
      <c r="A133" s="4">
        <v>2019</v>
      </c>
      <c r="B133" s="4">
        <v>11</v>
      </c>
      <c r="C133" s="5">
        <v>662</v>
      </c>
      <c r="D133" s="5" t="s">
        <v>331</v>
      </c>
      <c r="E133" s="5" t="s">
        <v>6</v>
      </c>
      <c r="F133" s="5" t="s">
        <v>33</v>
      </c>
      <c r="G133" s="7">
        <v>998</v>
      </c>
      <c r="H133" s="7">
        <v>998</v>
      </c>
      <c r="I133" s="7"/>
      <c r="J133" s="7"/>
      <c r="K133" s="7"/>
      <c r="L133" s="7"/>
      <c r="M133" s="7"/>
      <c r="N133" s="7"/>
      <c r="O133" s="7"/>
      <c r="P133" s="7"/>
      <c r="Q133" s="7"/>
      <c r="R133" s="7">
        <v>99.8</v>
      </c>
      <c r="S133" s="7"/>
      <c r="T133" s="7">
        <v>499</v>
      </c>
      <c r="U133" s="7"/>
      <c r="V133" s="7"/>
      <c r="W133" s="7"/>
      <c r="X133" s="7"/>
      <c r="Y133" s="7"/>
      <c r="Z133" s="7"/>
      <c r="AA133" s="7"/>
      <c r="AB133" s="7"/>
      <c r="AC133" s="7"/>
      <c r="AD133" s="7">
        <v>285.42</v>
      </c>
      <c r="AE133" s="7">
        <v>30.4</v>
      </c>
      <c r="AF133" s="8">
        <f>SUM(G133:AA133)</f>
        <v>2594.8</v>
      </c>
      <c r="AG133" s="8">
        <f>SUM(AB133:AE133)</f>
        <v>315.82</v>
      </c>
      <c r="AH133" s="8">
        <f t="shared" si="2"/>
        <v>2278.98</v>
      </c>
    </row>
    <row r="134" spans="1:34" ht="15" customHeight="1">
      <c r="A134" s="4">
        <v>2019</v>
      </c>
      <c r="B134" s="4">
        <v>11</v>
      </c>
      <c r="C134" s="5">
        <v>663</v>
      </c>
      <c r="D134" s="5" t="s">
        <v>566</v>
      </c>
      <c r="E134" s="5" t="s">
        <v>6</v>
      </c>
      <c r="F134" s="5" t="s">
        <v>45</v>
      </c>
      <c r="G134" s="7">
        <v>3232.08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>
        <v>323.21</v>
      </c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>
        <v>391.08</v>
      </c>
      <c r="AE134" s="7">
        <v>119.83</v>
      </c>
      <c r="AF134" s="8">
        <f>SUM(G134:AA134)</f>
        <v>3555.29</v>
      </c>
      <c r="AG134" s="8">
        <f>SUM(AB134:AE134)</f>
        <v>510.90999999999997</v>
      </c>
      <c r="AH134" s="8">
        <f t="shared" si="2"/>
        <v>3044.38</v>
      </c>
    </row>
    <row r="135" spans="1:34" ht="15" customHeight="1">
      <c r="A135" s="4">
        <v>2019</v>
      </c>
      <c r="B135" s="4">
        <v>11</v>
      </c>
      <c r="C135" s="5">
        <v>664</v>
      </c>
      <c r="D135" s="5" t="s">
        <v>530</v>
      </c>
      <c r="E135" s="5" t="s">
        <v>6</v>
      </c>
      <c r="F135" s="5" t="s">
        <v>33</v>
      </c>
      <c r="G135" s="7">
        <v>1027.94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>
        <v>102.79</v>
      </c>
      <c r="S135" s="7"/>
      <c r="T135" s="7">
        <v>685.29</v>
      </c>
      <c r="U135" s="7"/>
      <c r="V135" s="7"/>
      <c r="W135" s="7"/>
      <c r="X135" s="7"/>
      <c r="Y135" s="7"/>
      <c r="Z135" s="7">
        <v>200</v>
      </c>
      <c r="AA135" s="7"/>
      <c r="AB135" s="7"/>
      <c r="AC135" s="7"/>
      <c r="AD135" s="7">
        <v>199.76</v>
      </c>
      <c r="AE135" s="7"/>
      <c r="AF135" s="8">
        <f>SUM(G135:AA135)</f>
        <v>2016.02</v>
      </c>
      <c r="AG135" s="8">
        <f>SUM(AB135:AE135)</f>
        <v>199.76</v>
      </c>
      <c r="AH135" s="8">
        <f t="shared" si="2"/>
        <v>1816.26</v>
      </c>
    </row>
    <row r="136" spans="1:34" ht="15" customHeight="1">
      <c r="A136" s="4">
        <v>2019</v>
      </c>
      <c r="B136" s="4">
        <v>11</v>
      </c>
      <c r="C136" s="5">
        <v>669</v>
      </c>
      <c r="D136" s="5" t="s">
        <v>406</v>
      </c>
      <c r="E136" s="5" t="s">
        <v>6</v>
      </c>
      <c r="F136" s="5" t="s">
        <v>47</v>
      </c>
      <c r="G136" s="7">
        <v>998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>
        <v>99.8</v>
      </c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>
        <v>120.75</v>
      </c>
      <c r="AE136" s="7"/>
      <c r="AF136" s="8">
        <f>SUM(G136:AA136)</f>
        <v>1097.8</v>
      </c>
      <c r="AG136" s="8">
        <f>SUM(AB136:AE136)</f>
        <v>120.75</v>
      </c>
      <c r="AH136" s="8">
        <f t="shared" si="2"/>
        <v>977.05</v>
      </c>
    </row>
    <row r="137" spans="1:34" ht="15" customHeight="1">
      <c r="A137" s="4">
        <v>2019</v>
      </c>
      <c r="B137" s="4">
        <v>11</v>
      </c>
      <c r="C137" s="5">
        <v>672</v>
      </c>
      <c r="D137" s="5" t="s">
        <v>200</v>
      </c>
      <c r="E137" s="5" t="s">
        <v>6</v>
      </c>
      <c r="F137" s="5" t="s">
        <v>46</v>
      </c>
      <c r="G137" s="7">
        <v>3419.86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>
        <v>341.99</v>
      </c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>
        <v>413.8</v>
      </c>
      <c r="AE137" s="7">
        <v>147.4</v>
      </c>
      <c r="AF137" s="8">
        <f>SUM(G137:AA137)</f>
        <v>3761.8500000000004</v>
      </c>
      <c r="AG137" s="8">
        <f>SUM(AB137:AE137)</f>
        <v>561.2</v>
      </c>
      <c r="AH137" s="8">
        <f t="shared" si="2"/>
        <v>3200.6500000000005</v>
      </c>
    </row>
    <row r="138" spans="1:34" ht="15" customHeight="1">
      <c r="A138" s="4">
        <v>2019</v>
      </c>
      <c r="B138" s="4">
        <v>11</v>
      </c>
      <c r="C138" s="5">
        <v>685</v>
      </c>
      <c r="D138" s="5" t="s">
        <v>436</v>
      </c>
      <c r="E138" s="5" t="s">
        <v>6</v>
      </c>
      <c r="F138" s="5" t="s">
        <v>46</v>
      </c>
      <c r="G138" s="7">
        <v>3419.86</v>
      </c>
      <c r="H138" s="7"/>
      <c r="I138" s="7"/>
      <c r="J138" s="7"/>
      <c r="K138" s="7"/>
      <c r="L138" s="7"/>
      <c r="M138" s="7">
        <v>205.19</v>
      </c>
      <c r="N138" s="7"/>
      <c r="O138" s="7"/>
      <c r="P138" s="7"/>
      <c r="Q138" s="7"/>
      <c r="R138" s="7">
        <v>341.99</v>
      </c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>
        <v>413.8</v>
      </c>
      <c r="AE138" s="7">
        <v>147.4</v>
      </c>
      <c r="AF138" s="8">
        <f>SUM(G138:AA138)</f>
        <v>3967.04</v>
      </c>
      <c r="AG138" s="8">
        <f>SUM(AB138:AE138)</f>
        <v>561.2</v>
      </c>
      <c r="AH138" s="8">
        <f t="shared" si="2"/>
        <v>3405.84</v>
      </c>
    </row>
    <row r="139" spans="1:34" ht="15" customHeight="1">
      <c r="A139" s="4">
        <v>2019</v>
      </c>
      <c r="B139" s="4">
        <v>11</v>
      </c>
      <c r="C139" s="5">
        <v>686</v>
      </c>
      <c r="D139" s="5" t="s">
        <v>435</v>
      </c>
      <c r="E139" s="5" t="s">
        <v>6</v>
      </c>
      <c r="F139" s="5" t="s">
        <v>46</v>
      </c>
      <c r="G139" s="7">
        <v>3232.08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>
        <v>323.21</v>
      </c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>
        <v>391.08</v>
      </c>
      <c r="AE139" s="7">
        <v>119.83</v>
      </c>
      <c r="AF139" s="8">
        <f>SUM(G139:AA139)</f>
        <v>3555.29</v>
      </c>
      <c r="AG139" s="8">
        <f>SUM(AB139:AE139)</f>
        <v>510.90999999999997</v>
      </c>
      <c r="AH139" s="8">
        <f t="shared" si="2"/>
        <v>3044.38</v>
      </c>
    </row>
    <row r="140" spans="1:34" ht="15" customHeight="1">
      <c r="A140" s="4">
        <v>2019</v>
      </c>
      <c r="B140" s="4">
        <v>11</v>
      </c>
      <c r="C140" s="5">
        <v>688</v>
      </c>
      <c r="D140" s="5" t="s">
        <v>570</v>
      </c>
      <c r="E140" s="5" t="s">
        <v>6</v>
      </c>
      <c r="F140" s="5" t="s">
        <v>45</v>
      </c>
      <c r="G140" s="7">
        <v>3590.85</v>
      </c>
      <c r="H140" s="7"/>
      <c r="I140" s="7"/>
      <c r="J140" s="7"/>
      <c r="K140" s="7"/>
      <c r="L140" s="7"/>
      <c r="M140" s="7">
        <v>359.08</v>
      </c>
      <c r="N140" s="7">
        <v>538.62</v>
      </c>
      <c r="O140" s="7"/>
      <c r="P140" s="7"/>
      <c r="Q140" s="7"/>
      <c r="R140" s="7">
        <v>359.09</v>
      </c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>
        <v>434.49</v>
      </c>
      <c r="AE140" s="7">
        <v>196.43</v>
      </c>
      <c r="AF140" s="8">
        <f>SUM(G140:AA140)</f>
        <v>4847.64</v>
      </c>
      <c r="AG140" s="8">
        <f>SUM(AB140:AE140)</f>
        <v>630.9200000000001</v>
      </c>
      <c r="AH140" s="8">
        <f t="shared" si="2"/>
        <v>4216.72</v>
      </c>
    </row>
    <row r="141" spans="1:34" ht="15" customHeight="1">
      <c r="A141" s="4">
        <v>2019</v>
      </c>
      <c r="B141" s="4">
        <v>11</v>
      </c>
      <c r="C141" s="5">
        <v>689</v>
      </c>
      <c r="D141" s="5" t="s">
        <v>87</v>
      </c>
      <c r="E141" s="5" t="s">
        <v>6</v>
      </c>
      <c r="F141" s="5" t="s">
        <v>47</v>
      </c>
      <c r="G141" s="7">
        <v>998</v>
      </c>
      <c r="H141" s="7">
        <v>998</v>
      </c>
      <c r="I141" s="7"/>
      <c r="J141" s="7"/>
      <c r="K141" s="7"/>
      <c r="L141" s="7"/>
      <c r="M141" s="7"/>
      <c r="N141" s="7"/>
      <c r="O141" s="7"/>
      <c r="P141" s="7"/>
      <c r="Q141" s="7"/>
      <c r="R141" s="7">
        <v>99.8</v>
      </c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>
        <v>230.53</v>
      </c>
      <c r="AE141" s="7"/>
      <c r="AF141" s="8">
        <f>SUM(G141:AA141)</f>
        <v>2095.8</v>
      </c>
      <c r="AG141" s="8">
        <f>SUM(AB141:AE141)</f>
        <v>230.53</v>
      </c>
      <c r="AH141" s="8">
        <f t="shared" si="2"/>
        <v>1865.2700000000002</v>
      </c>
    </row>
    <row r="142" spans="1:34" ht="15" customHeight="1">
      <c r="A142" s="4">
        <v>2019</v>
      </c>
      <c r="B142" s="4">
        <v>11</v>
      </c>
      <c r="C142" s="5">
        <v>690</v>
      </c>
      <c r="D142" s="5" t="s">
        <v>288</v>
      </c>
      <c r="E142" s="5" t="s">
        <v>6</v>
      </c>
      <c r="F142" s="5" t="s">
        <v>51</v>
      </c>
      <c r="G142" s="7">
        <v>2938.26</v>
      </c>
      <c r="H142" s="7"/>
      <c r="I142" s="7"/>
      <c r="J142" s="7"/>
      <c r="K142" s="7">
        <v>2938.26</v>
      </c>
      <c r="L142" s="7"/>
      <c r="M142" s="7">
        <v>176.29</v>
      </c>
      <c r="N142" s="7"/>
      <c r="O142" s="7"/>
      <c r="P142" s="7"/>
      <c r="Q142" s="7"/>
      <c r="R142" s="7">
        <v>440.74</v>
      </c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>
        <v>694.89</v>
      </c>
      <c r="AE142" s="7">
        <v>624.65</v>
      </c>
      <c r="AF142" s="8">
        <f>SUM(G142:AA142)</f>
        <v>6493.55</v>
      </c>
      <c r="AG142" s="8">
        <f>SUM(AB142:AE142)</f>
        <v>1319.54</v>
      </c>
      <c r="AH142" s="8">
        <f t="shared" si="2"/>
        <v>5174.01</v>
      </c>
    </row>
    <row r="143" spans="1:34" ht="15" customHeight="1">
      <c r="A143" s="4">
        <v>2019</v>
      </c>
      <c r="B143" s="4">
        <v>11</v>
      </c>
      <c r="C143" s="5">
        <v>692</v>
      </c>
      <c r="D143" s="5" t="s">
        <v>507</v>
      </c>
      <c r="E143" s="5" t="s">
        <v>6</v>
      </c>
      <c r="F143" s="5" t="s">
        <v>45</v>
      </c>
      <c r="G143" s="7">
        <v>3419.86</v>
      </c>
      <c r="H143" s="7"/>
      <c r="I143" s="7"/>
      <c r="J143" s="7"/>
      <c r="K143" s="7"/>
      <c r="L143" s="7"/>
      <c r="M143" s="7"/>
      <c r="N143" s="7">
        <v>512.97</v>
      </c>
      <c r="O143" s="7"/>
      <c r="P143" s="7"/>
      <c r="Q143" s="7"/>
      <c r="R143" s="7">
        <v>341.99</v>
      </c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>
        <v>413.8</v>
      </c>
      <c r="AE143" s="7">
        <v>232.59</v>
      </c>
      <c r="AF143" s="8">
        <f>SUM(G143:AA143)</f>
        <v>4274.82</v>
      </c>
      <c r="AG143" s="8">
        <f>SUM(AB143:AE143)</f>
        <v>646.39</v>
      </c>
      <c r="AH143" s="8">
        <f t="shared" si="2"/>
        <v>3628.43</v>
      </c>
    </row>
    <row r="144" spans="1:34" ht="15" customHeight="1">
      <c r="A144" s="4">
        <v>2019</v>
      </c>
      <c r="B144" s="4">
        <v>11</v>
      </c>
      <c r="C144" s="5">
        <v>695</v>
      </c>
      <c r="D144" s="5" t="s">
        <v>462</v>
      </c>
      <c r="E144" s="5" t="s">
        <v>6</v>
      </c>
      <c r="F144" s="5" t="s">
        <v>47</v>
      </c>
      <c r="G144" s="7">
        <v>998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>
        <v>99.8</v>
      </c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>
        <v>120.75</v>
      </c>
      <c r="AE144" s="7"/>
      <c r="AF144" s="8">
        <f>SUM(G144:AA144)</f>
        <v>1097.8</v>
      </c>
      <c r="AG144" s="8">
        <f>SUM(AB144:AE144)</f>
        <v>120.75</v>
      </c>
      <c r="AH144" s="8">
        <f t="shared" si="2"/>
        <v>977.05</v>
      </c>
    </row>
    <row r="145" spans="1:34" ht="15" customHeight="1">
      <c r="A145" s="4">
        <v>2019</v>
      </c>
      <c r="B145" s="4">
        <v>11</v>
      </c>
      <c r="C145" s="5">
        <v>697</v>
      </c>
      <c r="D145" s="5" t="s">
        <v>520</v>
      </c>
      <c r="E145" s="5" t="s">
        <v>6</v>
      </c>
      <c r="F145" s="5" t="s">
        <v>33</v>
      </c>
      <c r="G145" s="7">
        <v>3400.2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>
        <v>99.8</v>
      </c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>
        <v>385</v>
      </c>
      <c r="AE145" s="7">
        <v>112.45</v>
      </c>
      <c r="AF145" s="8">
        <f>SUM(G145:AA145)</f>
        <v>3500</v>
      </c>
      <c r="AG145" s="8">
        <f>SUM(AB145:AE145)</f>
        <v>497.45</v>
      </c>
      <c r="AH145" s="8">
        <f t="shared" si="2"/>
        <v>3002.55</v>
      </c>
    </row>
    <row r="146" spans="1:34" ht="15" customHeight="1">
      <c r="A146" s="4">
        <v>2019</v>
      </c>
      <c r="B146" s="4">
        <v>11</v>
      </c>
      <c r="C146" s="5">
        <v>702</v>
      </c>
      <c r="D146" s="5" t="s">
        <v>91</v>
      </c>
      <c r="E146" s="5" t="s">
        <v>6</v>
      </c>
      <c r="F146" s="5" t="s">
        <v>47</v>
      </c>
      <c r="G146" s="7">
        <v>998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>
        <v>99.8</v>
      </c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>
        <v>120.75</v>
      </c>
      <c r="AE146" s="7"/>
      <c r="AF146" s="8">
        <f>SUM(G146:AA146)</f>
        <v>1097.8</v>
      </c>
      <c r="AG146" s="8">
        <f>SUM(AB146:AE146)</f>
        <v>120.75</v>
      </c>
      <c r="AH146" s="8">
        <f t="shared" si="2"/>
        <v>977.05</v>
      </c>
    </row>
    <row r="147" spans="1:34" ht="15" customHeight="1">
      <c r="A147" s="4">
        <v>2019</v>
      </c>
      <c r="B147" s="4">
        <v>11</v>
      </c>
      <c r="C147" s="5">
        <v>711</v>
      </c>
      <c r="D147" s="5" t="s">
        <v>546</v>
      </c>
      <c r="E147" s="5" t="s">
        <v>6</v>
      </c>
      <c r="F147" s="5" t="s">
        <v>47</v>
      </c>
      <c r="G147" s="7">
        <v>998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>
        <v>99.8</v>
      </c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>
        <v>120.75</v>
      </c>
      <c r="AE147" s="7"/>
      <c r="AF147" s="8">
        <f>SUM(G147:AA147)</f>
        <v>1097.8</v>
      </c>
      <c r="AG147" s="8">
        <f>SUM(AB147:AE147)</f>
        <v>120.75</v>
      </c>
      <c r="AH147" s="8">
        <f t="shared" si="2"/>
        <v>977.05</v>
      </c>
    </row>
    <row r="148" spans="1:34" ht="15" customHeight="1">
      <c r="A148" s="4">
        <v>2019</v>
      </c>
      <c r="B148" s="4">
        <v>11</v>
      </c>
      <c r="C148" s="5">
        <v>714</v>
      </c>
      <c r="D148" s="5" t="s">
        <v>156</v>
      </c>
      <c r="E148" s="5" t="s">
        <v>6</v>
      </c>
      <c r="F148" s="5" t="s">
        <v>14</v>
      </c>
      <c r="G148" s="7">
        <v>998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>
        <v>149.7</v>
      </c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>
        <v>126.24</v>
      </c>
      <c r="AE148" s="7"/>
      <c r="AF148" s="8">
        <f>SUM(G148:AA148)</f>
        <v>1147.7</v>
      </c>
      <c r="AG148" s="8">
        <f>SUM(AB148:AE148)</f>
        <v>126.24</v>
      </c>
      <c r="AH148" s="8">
        <f t="shared" si="2"/>
        <v>1021.46</v>
      </c>
    </row>
    <row r="149" spans="1:34" ht="15" customHeight="1">
      <c r="A149" s="4">
        <v>2019</v>
      </c>
      <c r="B149" s="4">
        <v>11</v>
      </c>
      <c r="C149" s="5">
        <v>716</v>
      </c>
      <c r="D149" s="5" t="s">
        <v>305</v>
      </c>
      <c r="E149" s="5" t="s">
        <v>6</v>
      </c>
      <c r="F149" s="5" t="s">
        <v>14</v>
      </c>
      <c r="G149" s="7">
        <v>998</v>
      </c>
      <c r="H149" s="7">
        <v>998</v>
      </c>
      <c r="I149" s="7"/>
      <c r="J149" s="7"/>
      <c r="K149" s="7"/>
      <c r="L149" s="7"/>
      <c r="M149" s="7"/>
      <c r="N149" s="7"/>
      <c r="O149" s="7"/>
      <c r="P149" s="7"/>
      <c r="Q149" s="7"/>
      <c r="R149" s="7">
        <v>149.7</v>
      </c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>
        <v>236.02</v>
      </c>
      <c r="AE149" s="7"/>
      <c r="AF149" s="8">
        <f>SUM(G149:AA149)</f>
        <v>2145.7</v>
      </c>
      <c r="AG149" s="8">
        <f>SUM(AB149:AE149)</f>
        <v>236.02</v>
      </c>
      <c r="AH149" s="8">
        <f t="shared" si="2"/>
        <v>1909.6799999999998</v>
      </c>
    </row>
    <row r="150" spans="1:34" ht="15" customHeight="1">
      <c r="A150" s="4">
        <v>2019</v>
      </c>
      <c r="B150" s="4">
        <v>11</v>
      </c>
      <c r="C150" s="5">
        <v>719</v>
      </c>
      <c r="D150" s="5" t="s">
        <v>132</v>
      </c>
      <c r="E150" s="5" t="s">
        <v>6</v>
      </c>
      <c r="F150" s="5" t="s">
        <v>12</v>
      </c>
      <c r="G150" s="7">
        <v>998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>
        <v>49.9</v>
      </c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>
        <v>115.26</v>
      </c>
      <c r="AE150" s="7"/>
      <c r="AF150" s="8">
        <f>SUM(G150:AA150)</f>
        <v>1047.9</v>
      </c>
      <c r="AG150" s="8">
        <f>SUM(AB150:AE150)</f>
        <v>115.26</v>
      </c>
      <c r="AH150" s="8">
        <f t="shared" si="2"/>
        <v>932.6400000000001</v>
      </c>
    </row>
    <row r="151" spans="1:34" ht="15" customHeight="1">
      <c r="A151" s="4">
        <v>2019</v>
      </c>
      <c r="B151" s="4">
        <v>11</v>
      </c>
      <c r="C151" s="5">
        <v>720</v>
      </c>
      <c r="D151" s="5" t="s">
        <v>225</v>
      </c>
      <c r="E151" s="5" t="s">
        <v>6</v>
      </c>
      <c r="F151" s="5" t="s">
        <v>43</v>
      </c>
      <c r="G151" s="7">
        <v>998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>
        <v>149.7</v>
      </c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>
        <v>126.24</v>
      </c>
      <c r="AE151" s="7"/>
      <c r="AF151" s="8">
        <f>SUM(G151:AA151)</f>
        <v>1147.7</v>
      </c>
      <c r="AG151" s="8">
        <f>SUM(AB151:AE151)</f>
        <v>126.24</v>
      </c>
      <c r="AH151" s="8">
        <f t="shared" si="2"/>
        <v>1021.46</v>
      </c>
    </row>
    <row r="152" spans="1:34" ht="15" customHeight="1">
      <c r="A152" s="4">
        <v>2019</v>
      </c>
      <c r="B152" s="4">
        <v>11</v>
      </c>
      <c r="C152" s="5">
        <v>729</v>
      </c>
      <c r="D152" s="5" t="s">
        <v>554</v>
      </c>
      <c r="E152" s="5" t="s">
        <v>6</v>
      </c>
      <c r="F152" s="5" t="s">
        <v>26</v>
      </c>
      <c r="G152" s="7">
        <v>998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>
        <v>149.7</v>
      </c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>
        <v>126.24</v>
      </c>
      <c r="AE152" s="7"/>
      <c r="AF152" s="8">
        <f>SUM(G152:AA152)</f>
        <v>1147.7</v>
      </c>
      <c r="AG152" s="8">
        <f>SUM(AB152:AE152)</f>
        <v>126.24</v>
      </c>
      <c r="AH152" s="8">
        <f t="shared" si="2"/>
        <v>1021.46</v>
      </c>
    </row>
    <row r="153" spans="1:34" ht="15" customHeight="1">
      <c r="A153" s="4">
        <v>2019</v>
      </c>
      <c r="B153" s="4">
        <v>11</v>
      </c>
      <c r="C153" s="5">
        <v>731</v>
      </c>
      <c r="D153" s="5" t="s">
        <v>164</v>
      </c>
      <c r="E153" s="5" t="s">
        <v>6</v>
      </c>
      <c r="F153" s="5" t="s">
        <v>47</v>
      </c>
      <c r="G153" s="7">
        <v>998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>
        <v>99.8</v>
      </c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>
        <v>120.75</v>
      </c>
      <c r="AE153" s="7"/>
      <c r="AF153" s="8">
        <f>SUM(G153:AA153)</f>
        <v>1097.8</v>
      </c>
      <c r="AG153" s="8">
        <f>SUM(AB153:AE153)</f>
        <v>120.75</v>
      </c>
      <c r="AH153" s="8">
        <f t="shared" si="2"/>
        <v>977.05</v>
      </c>
    </row>
    <row r="154" spans="1:34" ht="15" customHeight="1">
      <c r="A154" s="4">
        <v>2019</v>
      </c>
      <c r="B154" s="4">
        <v>11</v>
      </c>
      <c r="C154" s="5">
        <v>737</v>
      </c>
      <c r="D154" s="5" t="s">
        <v>182</v>
      </c>
      <c r="E154" s="5" t="s">
        <v>6</v>
      </c>
      <c r="F154" s="5" t="s">
        <v>47</v>
      </c>
      <c r="G154" s="7">
        <v>998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>
        <v>99.8</v>
      </c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>
        <v>120.75</v>
      </c>
      <c r="AE154" s="7"/>
      <c r="AF154" s="8">
        <f>SUM(G154:AA154)</f>
        <v>1097.8</v>
      </c>
      <c r="AG154" s="8">
        <f>SUM(AB154:AE154)</f>
        <v>120.75</v>
      </c>
      <c r="AH154" s="8">
        <f t="shared" si="2"/>
        <v>977.05</v>
      </c>
    </row>
    <row r="155" spans="1:34" ht="15" customHeight="1">
      <c r="A155" s="4">
        <v>2019</v>
      </c>
      <c r="B155" s="4">
        <v>11</v>
      </c>
      <c r="C155" s="5">
        <v>738</v>
      </c>
      <c r="D155" s="5" t="s">
        <v>217</v>
      </c>
      <c r="E155" s="5" t="s">
        <v>6</v>
      </c>
      <c r="F155" s="5" t="s">
        <v>47</v>
      </c>
      <c r="G155" s="7">
        <v>998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>
        <v>99.8</v>
      </c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>
        <v>120.75</v>
      </c>
      <c r="AE155" s="7"/>
      <c r="AF155" s="8">
        <f>SUM(G155:AA155)</f>
        <v>1097.8</v>
      </c>
      <c r="AG155" s="8">
        <f>SUM(AB155:AE155)</f>
        <v>120.75</v>
      </c>
      <c r="AH155" s="8">
        <f t="shared" si="2"/>
        <v>977.05</v>
      </c>
    </row>
    <row r="156" spans="1:34" ht="15" customHeight="1">
      <c r="A156" s="4">
        <v>2019</v>
      </c>
      <c r="B156" s="4">
        <v>11</v>
      </c>
      <c r="C156" s="5">
        <v>739</v>
      </c>
      <c r="D156" s="5" t="s">
        <v>129</v>
      </c>
      <c r="E156" s="5" t="s">
        <v>6</v>
      </c>
      <c r="F156" s="5" t="s">
        <v>47</v>
      </c>
      <c r="G156" s="7">
        <v>998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>
        <v>99.8</v>
      </c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>
        <v>120.75</v>
      </c>
      <c r="AE156" s="7"/>
      <c r="AF156" s="8">
        <f>SUM(G156:AA156)</f>
        <v>1097.8</v>
      </c>
      <c r="AG156" s="8">
        <f>SUM(AB156:AE156)</f>
        <v>120.75</v>
      </c>
      <c r="AH156" s="8">
        <f t="shared" si="2"/>
        <v>977.05</v>
      </c>
    </row>
    <row r="157" spans="1:34" ht="15" customHeight="1">
      <c r="A157" s="4">
        <v>2019</v>
      </c>
      <c r="B157" s="4">
        <v>11</v>
      </c>
      <c r="C157" s="5">
        <v>742</v>
      </c>
      <c r="D157" s="5" t="s">
        <v>314</v>
      </c>
      <c r="E157" s="5" t="s">
        <v>6</v>
      </c>
      <c r="F157" s="5" t="s">
        <v>47</v>
      </c>
      <c r="G157" s="7">
        <v>998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>
        <v>109.78</v>
      </c>
      <c r="AE157" s="7"/>
      <c r="AF157" s="8">
        <f>SUM(G157:AA157)</f>
        <v>998</v>
      </c>
      <c r="AG157" s="8">
        <f>SUM(AB157:AE157)</f>
        <v>109.78</v>
      </c>
      <c r="AH157" s="8">
        <f t="shared" si="2"/>
        <v>888.22</v>
      </c>
    </row>
    <row r="158" spans="1:34" ht="15" customHeight="1">
      <c r="A158" s="4">
        <v>2019</v>
      </c>
      <c r="B158" s="4">
        <v>11</v>
      </c>
      <c r="C158" s="5">
        <v>744</v>
      </c>
      <c r="D158" s="5" t="s">
        <v>376</v>
      </c>
      <c r="E158" s="5" t="s">
        <v>6</v>
      </c>
      <c r="F158" s="5" t="s">
        <v>47</v>
      </c>
      <c r="G158" s="7">
        <v>998</v>
      </c>
      <c r="H158" s="8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>
        <v>109.78</v>
      </c>
      <c r="AE158" s="7"/>
      <c r="AF158" s="8">
        <f>SUM(G158:AA158)</f>
        <v>998</v>
      </c>
      <c r="AG158" s="8">
        <f>SUM(AB158:AE158)</f>
        <v>109.78</v>
      </c>
      <c r="AH158" s="8">
        <f t="shared" si="2"/>
        <v>888.22</v>
      </c>
    </row>
    <row r="159" spans="1:34" ht="15" customHeight="1">
      <c r="A159" s="4">
        <v>2019</v>
      </c>
      <c r="B159" s="4">
        <v>11</v>
      </c>
      <c r="C159" s="5">
        <v>745</v>
      </c>
      <c r="D159" s="5" t="s">
        <v>279</v>
      </c>
      <c r="E159" s="5" t="s">
        <v>6</v>
      </c>
      <c r="F159" s="5" t="s">
        <v>10</v>
      </c>
      <c r="G159" s="7">
        <v>1400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>
        <v>140</v>
      </c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>
        <v>169.4</v>
      </c>
      <c r="AE159" s="7"/>
      <c r="AF159" s="8">
        <f>SUM(G159:AA159)</f>
        <v>1540</v>
      </c>
      <c r="AG159" s="8">
        <f>SUM(AB159:AE159)</f>
        <v>169.4</v>
      </c>
      <c r="AH159" s="8">
        <f t="shared" si="2"/>
        <v>1370.6</v>
      </c>
    </row>
    <row r="160" spans="1:34" ht="15" customHeight="1">
      <c r="A160" s="4">
        <v>2019</v>
      </c>
      <c r="B160" s="4">
        <v>11</v>
      </c>
      <c r="C160" s="5">
        <v>755</v>
      </c>
      <c r="D160" s="5" t="s">
        <v>335</v>
      </c>
      <c r="E160" s="5" t="s">
        <v>6</v>
      </c>
      <c r="F160" s="5" t="s">
        <v>47</v>
      </c>
      <c r="G160" s="7">
        <v>998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>
        <v>99.8</v>
      </c>
      <c r="S160" s="7"/>
      <c r="T160" s="7"/>
      <c r="U160" s="7"/>
      <c r="V160" s="7"/>
      <c r="W160" s="7"/>
      <c r="X160" s="7"/>
      <c r="Y160" s="7"/>
      <c r="Z160" s="7">
        <v>200</v>
      </c>
      <c r="AA160" s="7"/>
      <c r="AB160" s="7"/>
      <c r="AC160" s="7"/>
      <c r="AD160" s="7">
        <v>120.75</v>
      </c>
      <c r="AE160" s="7"/>
      <c r="AF160" s="8">
        <f>SUM(G160:AA160)</f>
        <v>1297.8</v>
      </c>
      <c r="AG160" s="8">
        <f>SUM(AB160:AE160)</f>
        <v>120.75</v>
      </c>
      <c r="AH160" s="8">
        <f t="shared" si="2"/>
        <v>1177.05</v>
      </c>
    </row>
    <row r="161" spans="1:34" ht="15" customHeight="1">
      <c r="A161" s="4">
        <v>2019</v>
      </c>
      <c r="B161" s="4">
        <v>11</v>
      </c>
      <c r="C161" s="5">
        <v>759</v>
      </c>
      <c r="D161" s="5" t="s">
        <v>133</v>
      </c>
      <c r="E161" s="5" t="s">
        <v>6</v>
      </c>
      <c r="F161" s="5" t="s">
        <v>47</v>
      </c>
      <c r="G161" s="7">
        <v>998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>
        <v>99.8</v>
      </c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>
        <v>120.75</v>
      </c>
      <c r="AE161" s="7"/>
      <c r="AF161" s="8">
        <f>SUM(G161:AA161)</f>
        <v>1097.8</v>
      </c>
      <c r="AG161" s="8">
        <f>SUM(AB161:AE161)</f>
        <v>120.75</v>
      </c>
      <c r="AH161" s="8">
        <f t="shared" si="2"/>
        <v>977.05</v>
      </c>
    </row>
    <row r="162" spans="1:34" ht="15" customHeight="1">
      <c r="A162" s="4">
        <v>2019</v>
      </c>
      <c r="B162" s="4">
        <v>11</v>
      </c>
      <c r="C162" s="5">
        <v>761</v>
      </c>
      <c r="D162" s="5" t="s">
        <v>307</v>
      </c>
      <c r="E162" s="5" t="s">
        <v>6</v>
      </c>
      <c r="F162" s="5" t="s">
        <v>47</v>
      </c>
      <c r="G162" s="7">
        <v>998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>
        <v>109.78</v>
      </c>
      <c r="AE162" s="7"/>
      <c r="AF162" s="8">
        <f>SUM(G162:AA162)</f>
        <v>998</v>
      </c>
      <c r="AG162" s="8">
        <f>SUM(AB162:AE162)</f>
        <v>109.78</v>
      </c>
      <c r="AH162" s="8">
        <f t="shared" si="2"/>
        <v>888.22</v>
      </c>
    </row>
    <row r="163" spans="1:34" ht="15" customHeight="1">
      <c r="A163" s="4">
        <v>2019</v>
      </c>
      <c r="B163" s="4">
        <v>11</v>
      </c>
      <c r="C163" s="5">
        <v>762</v>
      </c>
      <c r="D163" s="5" t="s">
        <v>319</v>
      </c>
      <c r="E163" s="5" t="s">
        <v>6</v>
      </c>
      <c r="F163" s="5" t="s">
        <v>47</v>
      </c>
      <c r="G163" s="7">
        <v>998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>
        <v>99.8</v>
      </c>
      <c r="S163" s="7"/>
      <c r="T163" s="7"/>
      <c r="U163" s="7"/>
      <c r="V163" s="7"/>
      <c r="W163" s="7"/>
      <c r="X163" s="7"/>
      <c r="Y163" s="7"/>
      <c r="Z163" s="7">
        <v>80</v>
      </c>
      <c r="AA163" s="7"/>
      <c r="AB163" s="7"/>
      <c r="AC163" s="7"/>
      <c r="AD163" s="7">
        <v>120.75</v>
      </c>
      <c r="AE163" s="7"/>
      <c r="AF163" s="8">
        <f>SUM(G163:AA163)</f>
        <v>1177.8</v>
      </c>
      <c r="AG163" s="8">
        <f>SUM(AB163:AE163)</f>
        <v>120.75</v>
      </c>
      <c r="AH163" s="8">
        <f t="shared" si="2"/>
        <v>1057.05</v>
      </c>
    </row>
    <row r="164" spans="1:34" ht="15" customHeight="1">
      <c r="A164" s="4">
        <v>2019</v>
      </c>
      <c r="B164" s="4">
        <v>11</v>
      </c>
      <c r="C164" s="5">
        <v>769</v>
      </c>
      <c r="D164" s="5" t="s">
        <v>224</v>
      </c>
      <c r="E164" s="5" t="s">
        <v>6</v>
      </c>
      <c r="F164" s="5" t="s">
        <v>47</v>
      </c>
      <c r="G164" s="7">
        <v>998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>
        <v>99.8</v>
      </c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>
        <v>120.75</v>
      </c>
      <c r="AE164" s="7"/>
      <c r="AF164" s="8">
        <f>SUM(G164:AA164)</f>
        <v>1097.8</v>
      </c>
      <c r="AG164" s="8">
        <f>SUM(AB164:AE164)</f>
        <v>120.75</v>
      </c>
      <c r="AH164" s="8">
        <f t="shared" si="2"/>
        <v>977.05</v>
      </c>
    </row>
    <row r="165" spans="1:34" ht="15" customHeight="1">
      <c r="A165" s="4">
        <v>2019</v>
      </c>
      <c r="B165" s="4">
        <v>11</v>
      </c>
      <c r="C165" s="5">
        <v>770</v>
      </c>
      <c r="D165" s="5" t="s">
        <v>329</v>
      </c>
      <c r="E165" s="5" t="s">
        <v>6</v>
      </c>
      <c r="F165" s="5" t="s">
        <v>47</v>
      </c>
      <c r="G165" s="7">
        <v>998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>
        <v>109.78</v>
      </c>
      <c r="AE165" s="7"/>
      <c r="AF165" s="8">
        <f>SUM(G165:AA165)</f>
        <v>998</v>
      </c>
      <c r="AG165" s="8">
        <f>SUM(AB165:AE165)</f>
        <v>109.78</v>
      </c>
      <c r="AH165" s="8">
        <f t="shared" si="2"/>
        <v>888.22</v>
      </c>
    </row>
    <row r="166" spans="1:34" ht="15" customHeight="1">
      <c r="A166" s="4">
        <v>2019</v>
      </c>
      <c r="B166" s="4">
        <v>11</v>
      </c>
      <c r="C166" s="5">
        <v>775</v>
      </c>
      <c r="D166" s="5" t="s">
        <v>188</v>
      </c>
      <c r="E166" s="5" t="s">
        <v>6</v>
      </c>
      <c r="F166" s="5" t="s">
        <v>47</v>
      </c>
      <c r="G166" s="7">
        <v>998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>
        <v>99.8</v>
      </c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>
        <v>120.75</v>
      </c>
      <c r="AE166" s="7"/>
      <c r="AF166" s="8">
        <f>SUM(G166:AA166)</f>
        <v>1097.8</v>
      </c>
      <c r="AG166" s="8">
        <f>SUM(AB166:AE166)</f>
        <v>120.75</v>
      </c>
      <c r="AH166" s="8">
        <f t="shared" si="2"/>
        <v>977.05</v>
      </c>
    </row>
    <row r="167" spans="1:34" ht="15" customHeight="1">
      <c r="A167" s="4">
        <v>2019</v>
      </c>
      <c r="B167" s="4">
        <v>11</v>
      </c>
      <c r="C167" s="5">
        <v>778</v>
      </c>
      <c r="D167" s="5" t="s">
        <v>332</v>
      </c>
      <c r="E167" s="5" t="s">
        <v>6</v>
      </c>
      <c r="F167" s="5" t="s">
        <v>47</v>
      </c>
      <c r="G167" s="7">
        <v>998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>
        <v>99.8</v>
      </c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>
        <v>120.75</v>
      </c>
      <c r="AE167" s="7"/>
      <c r="AF167" s="8">
        <f>SUM(G167:AA167)</f>
        <v>1097.8</v>
      </c>
      <c r="AG167" s="8">
        <f>SUM(AB167:AE167)</f>
        <v>120.75</v>
      </c>
      <c r="AH167" s="8">
        <f t="shared" si="2"/>
        <v>977.05</v>
      </c>
    </row>
    <row r="168" spans="1:34" ht="15" customHeight="1">
      <c r="A168" s="4">
        <v>2019</v>
      </c>
      <c r="B168" s="4">
        <v>11</v>
      </c>
      <c r="C168" s="5">
        <v>779</v>
      </c>
      <c r="D168" s="5" t="s">
        <v>361</v>
      </c>
      <c r="E168" s="5" t="s">
        <v>6</v>
      </c>
      <c r="F168" s="5" t="s">
        <v>47</v>
      </c>
      <c r="G168" s="7">
        <v>998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>
        <v>109.78</v>
      </c>
      <c r="AE168" s="7"/>
      <c r="AF168" s="8">
        <f>SUM(G168:AA168)</f>
        <v>998</v>
      </c>
      <c r="AG168" s="8">
        <f>SUM(AB168:AE168)</f>
        <v>109.78</v>
      </c>
      <c r="AH168" s="8">
        <f t="shared" si="2"/>
        <v>888.22</v>
      </c>
    </row>
    <row r="169" spans="1:34" ht="15" customHeight="1">
      <c r="A169" s="4">
        <v>2019</v>
      </c>
      <c r="B169" s="4">
        <v>11</v>
      </c>
      <c r="C169" s="5">
        <v>783</v>
      </c>
      <c r="D169" s="5" t="s">
        <v>442</v>
      </c>
      <c r="E169" s="5" t="s">
        <v>6</v>
      </c>
      <c r="F169" s="5" t="s">
        <v>47</v>
      </c>
      <c r="G169" s="7">
        <v>998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>
        <v>109.78</v>
      </c>
      <c r="AE169" s="7"/>
      <c r="AF169" s="8">
        <f>SUM(G169:AA169)</f>
        <v>998</v>
      </c>
      <c r="AG169" s="8">
        <f>SUM(AB169:AE169)</f>
        <v>109.78</v>
      </c>
      <c r="AH169" s="8">
        <f t="shared" si="2"/>
        <v>888.22</v>
      </c>
    </row>
    <row r="170" spans="1:34" ht="15" customHeight="1">
      <c r="A170" s="4">
        <v>2019</v>
      </c>
      <c r="B170" s="4">
        <v>11</v>
      </c>
      <c r="C170" s="5">
        <v>784</v>
      </c>
      <c r="D170" s="5" t="s">
        <v>428</v>
      </c>
      <c r="E170" s="5" t="s">
        <v>6</v>
      </c>
      <c r="F170" s="5" t="s">
        <v>16</v>
      </c>
      <c r="G170" s="7">
        <v>998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>
        <v>199.6</v>
      </c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>
        <v>131.73</v>
      </c>
      <c r="AE170" s="7"/>
      <c r="AF170" s="8">
        <f>SUM(G170:AA170)</f>
        <v>1197.6</v>
      </c>
      <c r="AG170" s="8">
        <f>SUM(AB170:AE170)</f>
        <v>131.73</v>
      </c>
      <c r="AH170" s="8">
        <f t="shared" si="2"/>
        <v>1065.87</v>
      </c>
    </row>
    <row r="171" spans="1:34" ht="15" customHeight="1">
      <c r="A171" s="4">
        <v>2019</v>
      </c>
      <c r="B171" s="4">
        <v>11</v>
      </c>
      <c r="C171" s="5">
        <v>834</v>
      </c>
      <c r="D171" s="5" t="s">
        <v>167</v>
      </c>
      <c r="E171" s="5" t="s">
        <v>6</v>
      </c>
      <c r="F171" s="5" t="s">
        <v>47</v>
      </c>
      <c r="G171" s="7">
        <v>998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>
        <v>99.8</v>
      </c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>
        <v>120.75</v>
      </c>
      <c r="AE171" s="7"/>
      <c r="AF171" s="8">
        <f>SUM(G171:AA171)</f>
        <v>1097.8</v>
      </c>
      <c r="AG171" s="8">
        <f>SUM(AB171:AE171)</f>
        <v>120.75</v>
      </c>
      <c r="AH171" s="8">
        <f t="shared" si="2"/>
        <v>977.05</v>
      </c>
    </row>
    <row r="172" spans="1:34" ht="15" customHeight="1">
      <c r="A172" s="4">
        <v>2019</v>
      </c>
      <c r="B172" s="4">
        <v>11</v>
      </c>
      <c r="C172" s="5">
        <v>841</v>
      </c>
      <c r="D172" s="5" t="s">
        <v>542</v>
      </c>
      <c r="E172" s="5" t="s">
        <v>6</v>
      </c>
      <c r="F172" s="5" t="s">
        <v>38</v>
      </c>
      <c r="G172" s="7">
        <v>998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>
        <v>99.8</v>
      </c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>
        <v>120.75</v>
      </c>
      <c r="AE172" s="7"/>
      <c r="AF172" s="8">
        <f>SUM(G172:AA172)</f>
        <v>1097.8</v>
      </c>
      <c r="AG172" s="8">
        <f>SUM(AB172:AE172)</f>
        <v>120.75</v>
      </c>
      <c r="AH172" s="8">
        <f t="shared" si="2"/>
        <v>977.05</v>
      </c>
    </row>
    <row r="173" spans="1:34" ht="15" customHeight="1">
      <c r="A173" s="4">
        <v>2019</v>
      </c>
      <c r="B173" s="4">
        <v>11</v>
      </c>
      <c r="C173" s="5">
        <v>842</v>
      </c>
      <c r="D173" s="5" t="s">
        <v>515</v>
      </c>
      <c r="E173" s="5" t="s">
        <v>6</v>
      </c>
      <c r="F173" s="5" t="s">
        <v>51</v>
      </c>
      <c r="G173" s="7">
        <v>2798.34</v>
      </c>
      <c r="H173" s="7"/>
      <c r="I173" s="7"/>
      <c r="J173" s="7"/>
      <c r="K173" s="7"/>
      <c r="L173" s="7"/>
      <c r="M173" s="7">
        <v>167.9</v>
      </c>
      <c r="N173" s="7"/>
      <c r="O173" s="7">
        <v>1996</v>
      </c>
      <c r="P173" s="7"/>
      <c r="Q173" s="7"/>
      <c r="R173" s="7">
        <v>279.83</v>
      </c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>
        <v>558.15</v>
      </c>
      <c r="AE173" s="7">
        <v>337.31</v>
      </c>
      <c r="AF173" s="8">
        <f>SUM(G173:AA173)</f>
        <v>5242.07</v>
      </c>
      <c r="AG173" s="8">
        <f>SUM(AB173:AE173)</f>
        <v>895.46</v>
      </c>
      <c r="AH173" s="8">
        <f t="shared" si="2"/>
        <v>4346.61</v>
      </c>
    </row>
    <row r="174" spans="1:34" ht="15" customHeight="1">
      <c r="A174" s="4">
        <v>2019</v>
      </c>
      <c r="B174" s="4">
        <v>11</v>
      </c>
      <c r="C174" s="5">
        <v>844</v>
      </c>
      <c r="D174" s="5" t="s">
        <v>381</v>
      </c>
      <c r="E174" s="5" t="s">
        <v>6</v>
      </c>
      <c r="F174" s="5" t="s">
        <v>46</v>
      </c>
      <c r="G174" s="7">
        <v>3590.85</v>
      </c>
      <c r="H174" s="7"/>
      <c r="I174" s="7"/>
      <c r="J174" s="7"/>
      <c r="K174" s="7"/>
      <c r="L174" s="7"/>
      <c r="M174" s="7"/>
      <c r="N174" s="7">
        <v>854.96</v>
      </c>
      <c r="O174" s="7"/>
      <c r="P174" s="7"/>
      <c r="Q174" s="7"/>
      <c r="R174" s="7">
        <v>359.09</v>
      </c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>
        <v>434.49</v>
      </c>
      <c r="AE174" s="7">
        <v>347.21</v>
      </c>
      <c r="AF174" s="8">
        <f>SUM(G174:AA174)</f>
        <v>4804.9</v>
      </c>
      <c r="AG174" s="8">
        <f>SUM(AB174:AE174)</f>
        <v>781.7</v>
      </c>
      <c r="AH174" s="8">
        <f t="shared" si="2"/>
        <v>4023.2</v>
      </c>
    </row>
    <row r="175" spans="1:34" ht="15" customHeight="1">
      <c r="A175" s="4">
        <v>2019</v>
      </c>
      <c r="B175" s="4">
        <v>11</v>
      </c>
      <c r="C175" s="5">
        <v>845</v>
      </c>
      <c r="D175" s="5" t="s">
        <v>421</v>
      </c>
      <c r="E175" s="5" t="s">
        <v>6</v>
      </c>
      <c r="F175" s="5" t="s">
        <v>45</v>
      </c>
      <c r="G175" s="7">
        <v>3590.85</v>
      </c>
      <c r="H175" s="7"/>
      <c r="I175" s="7"/>
      <c r="J175" s="7"/>
      <c r="K175" s="7"/>
      <c r="L175" s="7"/>
      <c r="M175" s="7"/>
      <c r="N175" s="7">
        <v>897.71</v>
      </c>
      <c r="O175" s="7"/>
      <c r="P175" s="7"/>
      <c r="Q175" s="7"/>
      <c r="R175" s="7">
        <v>359.09</v>
      </c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>
        <v>434.49</v>
      </c>
      <c r="AE175" s="7">
        <v>356.83</v>
      </c>
      <c r="AF175" s="8">
        <f>SUM(G175:AA175)</f>
        <v>4847.65</v>
      </c>
      <c r="AG175" s="8">
        <f>SUM(AB175:AE175)</f>
        <v>791.3199999999999</v>
      </c>
      <c r="AH175" s="8">
        <f t="shared" si="2"/>
        <v>4056.33</v>
      </c>
    </row>
    <row r="176" spans="1:34" ht="15" customHeight="1">
      <c r="A176" s="4">
        <v>2019</v>
      </c>
      <c r="B176" s="4">
        <v>11</v>
      </c>
      <c r="C176" s="5">
        <v>848</v>
      </c>
      <c r="D176" s="5" t="s">
        <v>263</v>
      </c>
      <c r="E176" s="5" t="s">
        <v>6</v>
      </c>
      <c r="F176" s="5" t="s">
        <v>45</v>
      </c>
      <c r="G176" s="7">
        <v>3590.85</v>
      </c>
      <c r="H176" s="7"/>
      <c r="I176" s="7"/>
      <c r="J176" s="7"/>
      <c r="K176" s="7"/>
      <c r="L176" s="7"/>
      <c r="M176" s="7">
        <v>359.08</v>
      </c>
      <c r="N176" s="7">
        <v>897.71</v>
      </c>
      <c r="O176" s="7"/>
      <c r="P176" s="7"/>
      <c r="Q176" s="7"/>
      <c r="R176" s="7">
        <v>359.09</v>
      </c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>
        <v>434.49</v>
      </c>
      <c r="AE176" s="7">
        <v>356.83</v>
      </c>
      <c r="AF176" s="8">
        <f>SUM(G176:AA176)</f>
        <v>5206.73</v>
      </c>
      <c r="AG176" s="8">
        <f>SUM(AB176:AE176)</f>
        <v>791.3199999999999</v>
      </c>
      <c r="AH176" s="8">
        <f t="shared" si="2"/>
        <v>4415.41</v>
      </c>
    </row>
    <row r="177" spans="1:34" ht="15" customHeight="1">
      <c r="A177" s="4">
        <v>2019</v>
      </c>
      <c r="B177" s="4">
        <v>11</v>
      </c>
      <c r="C177" s="5">
        <v>851</v>
      </c>
      <c r="D177" s="5" t="s">
        <v>575</v>
      </c>
      <c r="E177" s="5" t="s">
        <v>6</v>
      </c>
      <c r="F177" s="5" t="s">
        <v>46</v>
      </c>
      <c r="G177" s="7">
        <v>3419.86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>
        <v>341.99</v>
      </c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>
        <v>413.8</v>
      </c>
      <c r="AE177" s="7">
        <v>147.4</v>
      </c>
      <c r="AF177" s="8">
        <f>SUM(G177:AA177)</f>
        <v>3761.8500000000004</v>
      </c>
      <c r="AG177" s="8">
        <f>SUM(AB177:AE177)</f>
        <v>561.2</v>
      </c>
      <c r="AH177" s="8">
        <f t="shared" si="2"/>
        <v>3200.6500000000005</v>
      </c>
    </row>
    <row r="178" spans="1:34" ht="15" customHeight="1">
      <c r="A178" s="4">
        <v>2019</v>
      </c>
      <c r="B178" s="4">
        <v>11</v>
      </c>
      <c r="C178" s="5">
        <v>854</v>
      </c>
      <c r="D178" s="5" t="s">
        <v>258</v>
      </c>
      <c r="E178" s="5" t="s">
        <v>6</v>
      </c>
      <c r="F178" s="5" t="s">
        <v>46</v>
      </c>
      <c r="G178" s="7">
        <v>3419.86</v>
      </c>
      <c r="H178" s="7"/>
      <c r="I178" s="7"/>
      <c r="J178" s="7"/>
      <c r="K178" s="7"/>
      <c r="L178" s="7"/>
      <c r="M178" s="7"/>
      <c r="N178" s="7">
        <v>444.58</v>
      </c>
      <c r="O178" s="7"/>
      <c r="P178" s="7"/>
      <c r="Q178" s="7"/>
      <c r="R178" s="7">
        <v>341.99</v>
      </c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>
        <v>413.8</v>
      </c>
      <c r="AE178" s="7">
        <v>217.21</v>
      </c>
      <c r="AF178" s="8">
        <f>SUM(G178:AA178)</f>
        <v>4206.43</v>
      </c>
      <c r="AG178" s="8">
        <f>SUM(AB178:AE178)</f>
        <v>631.01</v>
      </c>
      <c r="AH178" s="8">
        <f t="shared" si="2"/>
        <v>3575.42</v>
      </c>
    </row>
    <row r="179" spans="1:34" ht="15" customHeight="1">
      <c r="A179" s="4">
        <v>2019</v>
      </c>
      <c r="B179" s="4">
        <v>11</v>
      </c>
      <c r="C179" s="5">
        <v>864</v>
      </c>
      <c r="D179" s="5" t="s">
        <v>79</v>
      </c>
      <c r="E179" s="5" t="s">
        <v>6</v>
      </c>
      <c r="F179" s="5" t="s">
        <v>47</v>
      </c>
      <c r="G179" s="7">
        <v>998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>
        <v>99.8</v>
      </c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>
        <v>120.75</v>
      </c>
      <c r="AE179" s="7"/>
      <c r="AF179" s="8">
        <f>SUM(G179:AA179)</f>
        <v>1097.8</v>
      </c>
      <c r="AG179" s="8">
        <f>SUM(AB179:AE179)</f>
        <v>120.75</v>
      </c>
      <c r="AH179" s="8">
        <f t="shared" si="2"/>
        <v>977.05</v>
      </c>
    </row>
    <row r="180" spans="1:34" ht="15" customHeight="1">
      <c r="A180" s="4">
        <v>2019</v>
      </c>
      <c r="B180" s="4">
        <v>11</v>
      </c>
      <c r="C180" s="5">
        <v>866</v>
      </c>
      <c r="D180" s="5" t="s">
        <v>578</v>
      </c>
      <c r="E180" s="5" t="s">
        <v>6</v>
      </c>
      <c r="F180" s="5" t="s">
        <v>47</v>
      </c>
      <c r="G180" s="7">
        <v>998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>
        <v>99.8</v>
      </c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>
        <v>120.75</v>
      </c>
      <c r="AE180" s="7"/>
      <c r="AF180" s="8">
        <f>SUM(G180:AA180)</f>
        <v>1097.8</v>
      </c>
      <c r="AG180" s="8">
        <f>SUM(AB180:AE180)</f>
        <v>120.75</v>
      </c>
      <c r="AH180" s="8">
        <f t="shared" si="2"/>
        <v>977.05</v>
      </c>
    </row>
    <row r="181" spans="1:34" ht="15" customHeight="1">
      <c r="A181" s="4">
        <v>2019</v>
      </c>
      <c r="B181" s="4">
        <v>11</v>
      </c>
      <c r="C181" s="5">
        <v>870</v>
      </c>
      <c r="D181" s="5" t="s">
        <v>441</v>
      </c>
      <c r="E181" s="5" t="s">
        <v>6</v>
      </c>
      <c r="F181" s="5" t="s">
        <v>47</v>
      </c>
      <c r="G181" s="7">
        <v>998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>
        <v>99.8</v>
      </c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>
        <v>120.75</v>
      </c>
      <c r="AE181" s="7"/>
      <c r="AF181" s="8">
        <f>SUM(G181:AA181)</f>
        <v>1097.8</v>
      </c>
      <c r="AG181" s="8">
        <f>SUM(AB181:AE181)</f>
        <v>120.75</v>
      </c>
      <c r="AH181" s="8">
        <f t="shared" si="2"/>
        <v>977.05</v>
      </c>
    </row>
    <row r="182" spans="1:34" ht="15" customHeight="1">
      <c r="A182" s="4">
        <v>2019</v>
      </c>
      <c r="B182" s="4">
        <v>11</v>
      </c>
      <c r="C182" s="5">
        <v>872</v>
      </c>
      <c r="D182" s="5" t="s">
        <v>60</v>
      </c>
      <c r="E182" s="5" t="s">
        <v>6</v>
      </c>
      <c r="F182" s="5" t="s">
        <v>45</v>
      </c>
      <c r="G182" s="7">
        <v>3590.85</v>
      </c>
      <c r="H182" s="7"/>
      <c r="I182" s="7"/>
      <c r="J182" s="7"/>
      <c r="K182" s="7"/>
      <c r="L182" s="7"/>
      <c r="M182" s="7"/>
      <c r="N182" s="7">
        <v>825.89</v>
      </c>
      <c r="O182" s="7"/>
      <c r="P182" s="7"/>
      <c r="Q182" s="7"/>
      <c r="R182" s="7">
        <v>359.09</v>
      </c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>
        <v>434.49</v>
      </c>
      <c r="AE182" s="7">
        <v>340.67</v>
      </c>
      <c r="AF182" s="8">
        <f>SUM(G182:AA182)</f>
        <v>4775.83</v>
      </c>
      <c r="AG182" s="8">
        <f>SUM(AB182:AE182)</f>
        <v>775.1600000000001</v>
      </c>
      <c r="AH182" s="8">
        <f t="shared" si="2"/>
        <v>4000.67</v>
      </c>
    </row>
    <row r="183" spans="1:34" ht="15" customHeight="1">
      <c r="A183" s="4">
        <v>2019</v>
      </c>
      <c r="B183" s="4">
        <v>11</v>
      </c>
      <c r="C183" s="5">
        <v>873</v>
      </c>
      <c r="D183" s="5" t="s">
        <v>208</v>
      </c>
      <c r="E183" s="5" t="s">
        <v>6</v>
      </c>
      <c r="F183" s="5" t="s">
        <v>47</v>
      </c>
      <c r="G183" s="7">
        <v>998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>
        <v>99.8</v>
      </c>
      <c r="S183" s="7">
        <v>172</v>
      </c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>
        <v>139.67</v>
      </c>
      <c r="AE183" s="7"/>
      <c r="AF183" s="8">
        <f>SUM(G183:AA183)</f>
        <v>1269.8</v>
      </c>
      <c r="AG183" s="8">
        <f>SUM(AB183:AE183)</f>
        <v>139.67</v>
      </c>
      <c r="AH183" s="8">
        <f t="shared" si="2"/>
        <v>1130.1299999999999</v>
      </c>
    </row>
    <row r="184" spans="1:34" ht="15" customHeight="1">
      <c r="A184" s="4">
        <v>2019</v>
      </c>
      <c r="B184" s="4">
        <v>11</v>
      </c>
      <c r="C184" s="5">
        <v>875</v>
      </c>
      <c r="D184" s="5" t="s">
        <v>543</v>
      </c>
      <c r="E184" s="5" t="s">
        <v>6</v>
      </c>
      <c r="F184" s="5" t="s">
        <v>47</v>
      </c>
      <c r="G184" s="7">
        <v>998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>
        <v>99.8</v>
      </c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>
        <v>120.75</v>
      </c>
      <c r="AE184" s="7"/>
      <c r="AF184" s="8">
        <f>SUM(G184:AA184)</f>
        <v>1097.8</v>
      </c>
      <c r="AG184" s="8">
        <f>SUM(AB184:AE184)</f>
        <v>120.75</v>
      </c>
      <c r="AH184" s="8">
        <f t="shared" si="2"/>
        <v>977.05</v>
      </c>
    </row>
    <row r="185" spans="1:34" ht="15" customHeight="1">
      <c r="A185" s="4">
        <v>2019</v>
      </c>
      <c r="B185" s="4">
        <v>11</v>
      </c>
      <c r="C185" s="5">
        <v>877</v>
      </c>
      <c r="D185" s="5" t="s">
        <v>467</v>
      </c>
      <c r="E185" s="5" t="s">
        <v>6</v>
      </c>
      <c r="F185" s="5" t="s">
        <v>45</v>
      </c>
      <c r="G185" s="7">
        <v>3590.85</v>
      </c>
      <c r="H185" s="7"/>
      <c r="I185" s="7"/>
      <c r="J185" s="7"/>
      <c r="K185" s="7"/>
      <c r="L185" s="7"/>
      <c r="M185" s="7"/>
      <c r="N185" s="7">
        <v>825.89</v>
      </c>
      <c r="O185" s="7"/>
      <c r="P185" s="7"/>
      <c r="Q185" s="7"/>
      <c r="R185" s="7">
        <v>359.09</v>
      </c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>
        <v>434.49</v>
      </c>
      <c r="AE185" s="7">
        <v>255.35</v>
      </c>
      <c r="AF185" s="8">
        <f>SUM(G185:AA185)</f>
        <v>4775.83</v>
      </c>
      <c r="AG185" s="8">
        <f>SUM(AB185:AE185)</f>
        <v>689.84</v>
      </c>
      <c r="AH185" s="8">
        <f t="shared" si="2"/>
        <v>4085.99</v>
      </c>
    </row>
    <row r="186" spans="1:34" ht="15" customHeight="1">
      <c r="A186" s="4">
        <v>2019</v>
      </c>
      <c r="B186" s="4">
        <v>11</v>
      </c>
      <c r="C186" s="5">
        <v>878</v>
      </c>
      <c r="D186" s="5" t="s">
        <v>274</v>
      </c>
      <c r="E186" s="5" t="s">
        <v>6</v>
      </c>
      <c r="F186" s="5" t="s">
        <v>45</v>
      </c>
      <c r="G186" s="7">
        <v>3770.38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>
        <v>565.56</v>
      </c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>
        <v>476.95</v>
      </c>
      <c r="AE186" s="7">
        <v>232.14</v>
      </c>
      <c r="AF186" s="8">
        <f>SUM(G186:AA186)</f>
        <v>4335.9400000000005</v>
      </c>
      <c r="AG186" s="8">
        <f>SUM(AB186:AE186)</f>
        <v>709.0899999999999</v>
      </c>
      <c r="AH186" s="8">
        <f t="shared" si="2"/>
        <v>3626.8500000000004</v>
      </c>
    </row>
    <row r="187" spans="1:34" ht="15" customHeight="1">
      <c r="A187" s="4">
        <v>2019</v>
      </c>
      <c r="B187" s="4">
        <v>11</v>
      </c>
      <c r="C187" s="5">
        <v>880</v>
      </c>
      <c r="D187" s="5" t="s">
        <v>357</v>
      </c>
      <c r="E187" s="5" t="s">
        <v>6</v>
      </c>
      <c r="F187" s="5" t="s">
        <v>47</v>
      </c>
      <c r="G187" s="7">
        <v>998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>
        <v>99.8</v>
      </c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>
        <v>120.75</v>
      </c>
      <c r="AE187" s="7"/>
      <c r="AF187" s="8">
        <f>SUM(G187:AA187)</f>
        <v>1097.8</v>
      </c>
      <c r="AG187" s="8">
        <f>SUM(AB187:AE187)</f>
        <v>120.75</v>
      </c>
      <c r="AH187" s="8">
        <f t="shared" si="2"/>
        <v>977.05</v>
      </c>
    </row>
    <row r="188" spans="1:34" ht="15" customHeight="1">
      <c r="A188" s="4">
        <v>2019</v>
      </c>
      <c r="B188" s="4">
        <v>11</v>
      </c>
      <c r="C188" s="5">
        <v>881</v>
      </c>
      <c r="D188" s="5" t="s">
        <v>192</v>
      </c>
      <c r="E188" s="5" t="s">
        <v>6</v>
      </c>
      <c r="F188" s="5" t="s">
        <v>45</v>
      </c>
      <c r="G188" s="7">
        <v>3419.86</v>
      </c>
      <c r="H188" s="7"/>
      <c r="I188" s="7"/>
      <c r="J188" s="7"/>
      <c r="K188" s="7"/>
      <c r="L188" s="7"/>
      <c r="M188" s="7"/>
      <c r="N188" s="7">
        <v>1025.95</v>
      </c>
      <c r="O188" s="7"/>
      <c r="P188" s="7"/>
      <c r="Q188" s="7"/>
      <c r="R188" s="7">
        <v>341.99</v>
      </c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>
        <v>413.8</v>
      </c>
      <c r="AE188" s="7">
        <v>305.36</v>
      </c>
      <c r="AF188" s="8">
        <f>SUM(G188:AA188)</f>
        <v>4787.8</v>
      </c>
      <c r="AG188" s="8">
        <f>SUM(AB188:AE188)</f>
        <v>719.1600000000001</v>
      </c>
      <c r="AH188" s="8">
        <f t="shared" si="2"/>
        <v>4068.6400000000003</v>
      </c>
    </row>
    <row r="189" spans="1:34" ht="15" customHeight="1">
      <c r="A189" s="4">
        <v>2019</v>
      </c>
      <c r="B189" s="4">
        <v>11</v>
      </c>
      <c r="C189" s="5">
        <v>882</v>
      </c>
      <c r="D189" s="5" t="s">
        <v>359</v>
      </c>
      <c r="E189" s="5" t="s">
        <v>6</v>
      </c>
      <c r="F189" s="5" t="s">
        <v>45</v>
      </c>
      <c r="G189" s="7">
        <v>3232.08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>
        <v>323.21</v>
      </c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>
        <v>391.08</v>
      </c>
      <c r="AE189" s="7">
        <v>119.83</v>
      </c>
      <c r="AF189" s="8">
        <f>SUM(G189:AA189)</f>
        <v>3555.29</v>
      </c>
      <c r="AG189" s="8">
        <f>SUM(AB189:AE189)</f>
        <v>510.90999999999997</v>
      </c>
      <c r="AH189" s="8">
        <f t="shared" si="2"/>
        <v>3044.38</v>
      </c>
    </row>
    <row r="190" spans="1:34" ht="15" customHeight="1">
      <c r="A190" s="4">
        <v>2019</v>
      </c>
      <c r="B190" s="4">
        <v>11</v>
      </c>
      <c r="C190" s="5">
        <v>884</v>
      </c>
      <c r="D190" s="5" t="s">
        <v>452</v>
      </c>
      <c r="E190" s="5" t="s">
        <v>6</v>
      </c>
      <c r="F190" s="5" t="s">
        <v>45</v>
      </c>
      <c r="G190" s="7">
        <v>3419.86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>
        <v>341.99</v>
      </c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>
        <v>413.8</v>
      </c>
      <c r="AE190" s="7">
        <v>147.4</v>
      </c>
      <c r="AF190" s="8">
        <f>SUM(G190:AA190)</f>
        <v>3761.8500000000004</v>
      </c>
      <c r="AG190" s="8">
        <f>SUM(AB190:AE190)</f>
        <v>561.2</v>
      </c>
      <c r="AH190" s="8">
        <f t="shared" si="2"/>
        <v>3200.6500000000005</v>
      </c>
    </row>
    <row r="191" spans="1:34" ht="15" customHeight="1">
      <c r="A191" s="4">
        <v>2019</v>
      </c>
      <c r="B191" s="4">
        <v>11</v>
      </c>
      <c r="C191" s="5">
        <v>885</v>
      </c>
      <c r="D191" s="5" t="s">
        <v>180</v>
      </c>
      <c r="E191" s="5" t="s">
        <v>6</v>
      </c>
      <c r="F191" s="5" t="s">
        <v>33</v>
      </c>
      <c r="G191" s="7">
        <v>998</v>
      </c>
      <c r="H191" s="7"/>
      <c r="I191" s="7">
        <v>499</v>
      </c>
      <c r="J191" s="7"/>
      <c r="K191" s="7"/>
      <c r="L191" s="7"/>
      <c r="M191" s="7"/>
      <c r="N191" s="7"/>
      <c r="O191" s="7"/>
      <c r="P191" s="7"/>
      <c r="Q191" s="7">
        <v>500</v>
      </c>
      <c r="R191" s="7">
        <v>149.7</v>
      </c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>
        <v>181.13</v>
      </c>
      <c r="AE191" s="7"/>
      <c r="AF191" s="8">
        <f>SUM(G191:AA191)</f>
        <v>2146.7</v>
      </c>
      <c r="AG191" s="8">
        <f>SUM(AB191:AE191)</f>
        <v>181.13</v>
      </c>
      <c r="AH191" s="8">
        <f t="shared" si="2"/>
        <v>1965.5699999999997</v>
      </c>
    </row>
    <row r="192" spans="1:34" ht="15" customHeight="1">
      <c r="A192" s="4">
        <v>2019</v>
      </c>
      <c r="B192" s="4">
        <v>11</v>
      </c>
      <c r="C192" s="5">
        <v>886</v>
      </c>
      <c r="D192" s="5" t="s">
        <v>272</v>
      </c>
      <c r="E192" s="5" t="s">
        <v>6</v>
      </c>
      <c r="F192" s="5" t="s">
        <v>47</v>
      </c>
      <c r="G192" s="7">
        <v>998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>
        <v>99.8</v>
      </c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>
        <v>120.75</v>
      </c>
      <c r="AE192" s="7"/>
      <c r="AF192" s="8">
        <f>SUM(G192:AA192)</f>
        <v>1097.8</v>
      </c>
      <c r="AG192" s="8">
        <f>SUM(AB192:AE192)</f>
        <v>120.75</v>
      </c>
      <c r="AH192" s="8">
        <f t="shared" si="2"/>
        <v>977.05</v>
      </c>
    </row>
    <row r="193" spans="1:34" ht="15" customHeight="1">
      <c r="A193" s="4">
        <v>2019</v>
      </c>
      <c r="B193" s="4">
        <v>11</v>
      </c>
      <c r="C193" s="5">
        <v>888</v>
      </c>
      <c r="D193" s="5" t="s">
        <v>509</v>
      </c>
      <c r="E193" s="5" t="s">
        <v>6</v>
      </c>
      <c r="F193" s="5" t="s">
        <v>46</v>
      </c>
      <c r="G193" s="7">
        <v>3590.85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>
        <v>359.09</v>
      </c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>
        <v>434.49</v>
      </c>
      <c r="AE193" s="7">
        <v>115.64</v>
      </c>
      <c r="AF193" s="8">
        <f>SUM(G193:AA193)</f>
        <v>3949.94</v>
      </c>
      <c r="AG193" s="8">
        <f>SUM(AB193:AE193)</f>
        <v>550.13</v>
      </c>
      <c r="AH193" s="8">
        <f t="shared" si="2"/>
        <v>3399.81</v>
      </c>
    </row>
    <row r="194" spans="1:34" ht="15" customHeight="1">
      <c r="A194" s="4">
        <v>2019</v>
      </c>
      <c r="B194" s="4">
        <v>11</v>
      </c>
      <c r="C194" s="5">
        <v>889</v>
      </c>
      <c r="D194" s="5" t="s">
        <v>453</v>
      </c>
      <c r="E194" s="5" t="s">
        <v>6</v>
      </c>
      <c r="F194" s="5" t="s">
        <v>45</v>
      </c>
      <c r="G194" s="7">
        <v>3419.86</v>
      </c>
      <c r="H194" s="7"/>
      <c r="I194" s="7"/>
      <c r="J194" s="7"/>
      <c r="K194" s="7"/>
      <c r="L194" s="7"/>
      <c r="M194" s="7"/>
      <c r="N194" s="7">
        <v>512.97</v>
      </c>
      <c r="O194" s="7"/>
      <c r="P194" s="7"/>
      <c r="Q194" s="7"/>
      <c r="R194" s="7">
        <v>341.99</v>
      </c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>
        <v>413.8</v>
      </c>
      <c r="AE194" s="7">
        <v>232.59</v>
      </c>
      <c r="AF194" s="8">
        <f>SUM(G194:AA194)</f>
        <v>4274.82</v>
      </c>
      <c r="AG194" s="8">
        <f>SUM(AB194:AE194)</f>
        <v>646.39</v>
      </c>
      <c r="AH194" s="8">
        <f t="shared" si="2"/>
        <v>3628.43</v>
      </c>
    </row>
    <row r="195" spans="1:34" ht="15" customHeight="1">
      <c r="A195" s="4">
        <v>2019</v>
      </c>
      <c r="B195" s="4">
        <v>11</v>
      </c>
      <c r="C195" s="5">
        <v>891</v>
      </c>
      <c r="D195" s="5" t="s">
        <v>221</v>
      </c>
      <c r="E195" s="5" t="s">
        <v>6</v>
      </c>
      <c r="F195" s="5" t="s">
        <v>47</v>
      </c>
      <c r="G195" s="7">
        <v>998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>
        <v>99.8</v>
      </c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>
        <v>120.75</v>
      </c>
      <c r="AE195" s="7"/>
      <c r="AF195" s="8">
        <f>SUM(G195:AA195)</f>
        <v>1097.8</v>
      </c>
      <c r="AG195" s="8">
        <f>SUM(AB195:AE195)</f>
        <v>120.75</v>
      </c>
      <c r="AH195" s="8">
        <f aca="true" t="shared" si="3" ref="AH195:AH258">AF195-AG195</f>
        <v>977.05</v>
      </c>
    </row>
    <row r="196" spans="1:34" ht="15" customHeight="1">
      <c r="A196" s="4">
        <v>2019</v>
      </c>
      <c r="B196" s="4">
        <v>11</v>
      </c>
      <c r="C196" s="5">
        <v>899</v>
      </c>
      <c r="D196" s="5" t="s">
        <v>293</v>
      </c>
      <c r="E196" s="5" t="s">
        <v>6</v>
      </c>
      <c r="F196" s="5" t="s">
        <v>47</v>
      </c>
      <c r="G196" s="7">
        <v>998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>
        <v>99.8</v>
      </c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>
        <v>120.75</v>
      </c>
      <c r="AE196" s="7"/>
      <c r="AF196" s="8">
        <f>SUM(G196:AA196)</f>
        <v>1097.8</v>
      </c>
      <c r="AG196" s="8">
        <f>SUM(AB196:AE196)</f>
        <v>120.75</v>
      </c>
      <c r="AH196" s="8">
        <f t="shared" si="3"/>
        <v>977.05</v>
      </c>
    </row>
    <row r="197" spans="1:34" ht="15" customHeight="1">
      <c r="A197" s="4">
        <v>2019</v>
      </c>
      <c r="B197" s="4">
        <v>11</v>
      </c>
      <c r="C197" s="5">
        <v>916</v>
      </c>
      <c r="D197" s="5" t="s">
        <v>125</v>
      </c>
      <c r="E197" s="5" t="s">
        <v>6</v>
      </c>
      <c r="F197" s="5" t="s">
        <v>24</v>
      </c>
      <c r="G197" s="7">
        <v>998</v>
      </c>
      <c r="H197" s="7"/>
      <c r="I197" s="7">
        <v>499</v>
      </c>
      <c r="J197" s="7"/>
      <c r="K197" s="7"/>
      <c r="L197" s="7"/>
      <c r="M197" s="7"/>
      <c r="N197" s="7"/>
      <c r="O197" s="7"/>
      <c r="P197" s="7"/>
      <c r="Q197" s="7"/>
      <c r="R197" s="7">
        <v>99.8</v>
      </c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>
        <v>175.64</v>
      </c>
      <c r="AE197" s="7"/>
      <c r="AF197" s="8">
        <f>SUM(G197:AA197)</f>
        <v>1596.8</v>
      </c>
      <c r="AG197" s="8">
        <f>SUM(AB197:AE197)</f>
        <v>175.64</v>
      </c>
      <c r="AH197" s="8">
        <f t="shared" si="3"/>
        <v>1421.1599999999999</v>
      </c>
    </row>
    <row r="198" spans="1:34" ht="15" customHeight="1">
      <c r="A198" s="4">
        <v>2019</v>
      </c>
      <c r="B198" s="4">
        <v>11</v>
      </c>
      <c r="C198" s="5">
        <v>919</v>
      </c>
      <c r="D198" s="5" t="s">
        <v>44</v>
      </c>
      <c r="E198" s="5" t="s">
        <v>6</v>
      </c>
      <c r="F198" s="6" t="s">
        <v>151</v>
      </c>
      <c r="G198" s="7">
        <v>998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>
        <v>99.8</v>
      </c>
      <c r="S198" s="7"/>
      <c r="T198" s="7"/>
      <c r="U198" s="7"/>
      <c r="V198" s="7"/>
      <c r="W198" s="7"/>
      <c r="X198" s="7"/>
      <c r="Y198" s="7"/>
      <c r="Z198" s="7"/>
      <c r="AA198" s="7">
        <v>2402.2</v>
      </c>
      <c r="AB198" s="7"/>
      <c r="AC198" s="7"/>
      <c r="AD198" s="7">
        <v>385</v>
      </c>
      <c r="AE198" s="7">
        <v>84.01</v>
      </c>
      <c r="AF198" s="8">
        <f>SUM(G198:AA198)</f>
        <v>3500</v>
      </c>
      <c r="AG198" s="8">
        <f>SUM(AB198:AE198)</f>
        <v>469.01</v>
      </c>
      <c r="AH198" s="8">
        <f t="shared" si="3"/>
        <v>3030.99</v>
      </c>
    </row>
    <row r="199" spans="1:34" ht="15" customHeight="1">
      <c r="A199" s="4">
        <v>2019</v>
      </c>
      <c r="B199" s="4">
        <v>11</v>
      </c>
      <c r="C199" s="5">
        <v>921</v>
      </c>
      <c r="D199" s="5" t="s">
        <v>458</v>
      </c>
      <c r="E199" s="5" t="s">
        <v>6</v>
      </c>
      <c r="F199" s="5" t="s">
        <v>47</v>
      </c>
      <c r="G199" s="7">
        <v>998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>
        <v>99.8</v>
      </c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>
        <v>120.75</v>
      </c>
      <c r="AE199" s="7"/>
      <c r="AF199" s="8">
        <f>SUM(G199:AA199)</f>
        <v>1097.8</v>
      </c>
      <c r="AG199" s="8">
        <f>SUM(AB199:AE199)</f>
        <v>120.75</v>
      </c>
      <c r="AH199" s="8">
        <f t="shared" si="3"/>
        <v>977.05</v>
      </c>
    </row>
    <row r="200" spans="1:34" ht="15" customHeight="1">
      <c r="A200" s="4">
        <v>2019</v>
      </c>
      <c r="B200" s="4">
        <v>11</v>
      </c>
      <c r="C200" s="5">
        <v>922</v>
      </c>
      <c r="D200" s="5" t="s">
        <v>234</v>
      </c>
      <c r="E200" s="5" t="s">
        <v>6</v>
      </c>
      <c r="F200" s="5" t="s">
        <v>47</v>
      </c>
      <c r="G200" s="7">
        <v>1017.96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>
        <v>101.8</v>
      </c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>
        <v>123.17</v>
      </c>
      <c r="AE200" s="7"/>
      <c r="AF200" s="8">
        <f>SUM(G200:AA200)</f>
        <v>1119.76</v>
      </c>
      <c r="AG200" s="8">
        <f>SUM(AB200:AE200)</f>
        <v>123.17</v>
      </c>
      <c r="AH200" s="8">
        <f t="shared" si="3"/>
        <v>996.59</v>
      </c>
    </row>
    <row r="201" spans="1:34" ht="15" customHeight="1">
      <c r="A201" s="4">
        <v>2019</v>
      </c>
      <c r="B201" s="4">
        <v>11</v>
      </c>
      <c r="C201" s="5">
        <v>938</v>
      </c>
      <c r="D201" s="5" t="s">
        <v>447</v>
      </c>
      <c r="E201" s="5" t="s">
        <v>6</v>
      </c>
      <c r="F201" s="5" t="s">
        <v>45</v>
      </c>
      <c r="G201" s="7">
        <v>3419.86</v>
      </c>
      <c r="H201" s="7"/>
      <c r="I201" s="7"/>
      <c r="J201" s="7"/>
      <c r="K201" s="7"/>
      <c r="L201" s="7"/>
      <c r="M201" s="7"/>
      <c r="N201" s="7">
        <v>854.96</v>
      </c>
      <c r="O201" s="7"/>
      <c r="P201" s="7"/>
      <c r="Q201" s="7"/>
      <c r="R201" s="7">
        <v>341.99</v>
      </c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>
        <v>413.8</v>
      </c>
      <c r="AE201" s="7">
        <v>309.54</v>
      </c>
      <c r="AF201" s="8">
        <f>SUM(G201:AA201)</f>
        <v>4616.8099999999995</v>
      </c>
      <c r="AG201" s="8">
        <f>SUM(AB201:AE201)</f>
        <v>723.34</v>
      </c>
      <c r="AH201" s="8">
        <f t="shared" si="3"/>
        <v>3893.4699999999993</v>
      </c>
    </row>
    <row r="202" spans="1:34" ht="15" customHeight="1">
      <c r="A202" s="4">
        <v>2019</v>
      </c>
      <c r="B202" s="4">
        <v>11</v>
      </c>
      <c r="C202" s="5">
        <v>939</v>
      </c>
      <c r="D202" s="5" t="s">
        <v>512</v>
      </c>
      <c r="E202" s="5" t="s">
        <v>6</v>
      </c>
      <c r="F202" s="5" t="s">
        <v>46</v>
      </c>
      <c r="G202" s="7">
        <v>3419.86</v>
      </c>
      <c r="H202" s="7"/>
      <c r="I202" s="7"/>
      <c r="J202" s="7"/>
      <c r="K202" s="7"/>
      <c r="L202" s="7"/>
      <c r="M202" s="7"/>
      <c r="N202" s="7">
        <v>512.97</v>
      </c>
      <c r="O202" s="7"/>
      <c r="P202" s="7"/>
      <c r="Q202" s="7"/>
      <c r="R202" s="7">
        <v>341.99</v>
      </c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>
        <v>413.8</v>
      </c>
      <c r="AE202" s="7">
        <v>232.59</v>
      </c>
      <c r="AF202" s="8">
        <f>SUM(G202:AA202)</f>
        <v>4274.82</v>
      </c>
      <c r="AG202" s="8">
        <f>SUM(AB202:AE202)</f>
        <v>646.39</v>
      </c>
      <c r="AH202" s="8">
        <f t="shared" si="3"/>
        <v>3628.43</v>
      </c>
    </row>
    <row r="203" spans="1:34" ht="15" customHeight="1">
      <c r="A203" s="4">
        <v>2019</v>
      </c>
      <c r="B203" s="4">
        <v>11</v>
      </c>
      <c r="C203" s="5">
        <v>940</v>
      </c>
      <c r="D203" s="5" t="s">
        <v>114</v>
      </c>
      <c r="E203" s="5" t="s">
        <v>6</v>
      </c>
      <c r="F203" s="5" t="s">
        <v>46</v>
      </c>
      <c r="G203" s="7">
        <v>3078.17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>
        <v>307.82</v>
      </c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>
        <v>372.45</v>
      </c>
      <c r="AE203" s="7">
        <v>97.23</v>
      </c>
      <c r="AF203" s="8">
        <f>SUM(G203:AA203)</f>
        <v>3385.9900000000002</v>
      </c>
      <c r="AG203" s="8">
        <f>SUM(AB203:AE203)</f>
        <v>469.68</v>
      </c>
      <c r="AH203" s="8">
        <f t="shared" si="3"/>
        <v>2916.3100000000004</v>
      </c>
    </row>
    <row r="204" spans="1:34" ht="15" customHeight="1">
      <c r="A204" s="4">
        <v>2019</v>
      </c>
      <c r="B204" s="4">
        <v>11</v>
      </c>
      <c r="C204" s="5">
        <v>965</v>
      </c>
      <c r="D204" s="5" t="s">
        <v>552</v>
      </c>
      <c r="E204" s="5" t="s">
        <v>6</v>
      </c>
      <c r="F204" s="5" t="s">
        <v>46</v>
      </c>
      <c r="G204" s="7">
        <v>3419.86</v>
      </c>
      <c r="H204" s="7"/>
      <c r="I204" s="7"/>
      <c r="J204" s="7"/>
      <c r="K204" s="7"/>
      <c r="L204" s="7"/>
      <c r="M204" s="7"/>
      <c r="N204" s="7">
        <v>854.96</v>
      </c>
      <c r="O204" s="7"/>
      <c r="P204" s="7"/>
      <c r="Q204" s="7"/>
      <c r="R204" s="7">
        <v>170.99</v>
      </c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>
        <v>394.99</v>
      </c>
      <c r="AE204" s="7">
        <v>232.64</v>
      </c>
      <c r="AF204" s="8">
        <f>SUM(G204:AA204)</f>
        <v>4445.8099999999995</v>
      </c>
      <c r="AG204" s="8">
        <f>SUM(AB204:AE204)</f>
        <v>627.63</v>
      </c>
      <c r="AH204" s="8">
        <f t="shared" si="3"/>
        <v>3818.1799999999994</v>
      </c>
    </row>
    <row r="205" spans="1:34" ht="15" customHeight="1">
      <c r="A205" s="4">
        <v>2019</v>
      </c>
      <c r="B205" s="4">
        <v>11</v>
      </c>
      <c r="C205" s="5">
        <v>966</v>
      </c>
      <c r="D205" s="5" t="s">
        <v>379</v>
      </c>
      <c r="E205" s="5" t="s">
        <v>6</v>
      </c>
      <c r="F205" s="5" t="s">
        <v>46</v>
      </c>
      <c r="G205" s="7">
        <v>3257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>
        <v>162.85</v>
      </c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>
        <v>376.18</v>
      </c>
      <c r="AE205" s="7">
        <v>101.75</v>
      </c>
      <c r="AF205" s="8">
        <f>SUM(G205:AA205)</f>
        <v>3419.85</v>
      </c>
      <c r="AG205" s="8">
        <f>SUM(AB205:AE205)</f>
        <v>477.93</v>
      </c>
      <c r="AH205" s="8">
        <f t="shared" si="3"/>
        <v>2941.92</v>
      </c>
    </row>
    <row r="206" spans="1:34" ht="15" customHeight="1">
      <c r="A206" s="4">
        <v>2019</v>
      </c>
      <c r="B206" s="4">
        <v>11</v>
      </c>
      <c r="C206" s="5">
        <v>967</v>
      </c>
      <c r="D206" s="5" t="s">
        <v>532</v>
      </c>
      <c r="E206" s="5" t="s">
        <v>6</v>
      </c>
      <c r="F206" s="5" t="s">
        <v>45</v>
      </c>
      <c r="G206" s="7">
        <v>3419.86</v>
      </c>
      <c r="H206" s="7"/>
      <c r="I206" s="7"/>
      <c r="J206" s="7"/>
      <c r="K206" s="7"/>
      <c r="L206" s="7"/>
      <c r="M206" s="7"/>
      <c r="N206" s="7">
        <v>854.96</v>
      </c>
      <c r="O206" s="7"/>
      <c r="P206" s="7"/>
      <c r="Q206" s="7"/>
      <c r="R206" s="7">
        <v>170.99</v>
      </c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>
        <v>394.99</v>
      </c>
      <c r="AE206" s="7">
        <v>275.3</v>
      </c>
      <c r="AF206" s="8">
        <f>SUM(G206:AA206)</f>
        <v>4445.8099999999995</v>
      </c>
      <c r="AG206" s="8">
        <f>SUM(AB206:AE206)</f>
        <v>670.29</v>
      </c>
      <c r="AH206" s="8">
        <f t="shared" si="3"/>
        <v>3775.5199999999995</v>
      </c>
    </row>
    <row r="207" spans="1:34" ht="15" customHeight="1">
      <c r="A207" s="4">
        <v>2019</v>
      </c>
      <c r="B207" s="4">
        <v>11</v>
      </c>
      <c r="C207" s="5">
        <v>968</v>
      </c>
      <c r="D207" s="5" t="s">
        <v>556</v>
      </c>
      <c r="E207" s="5" t="s">
        <v>6</v>
      </c>
      <c r="F207" s="5" t="s">
        <v>45</v>
      </c>
      <c r="G207" s="7">
        <v>3419.86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>
        <v>170.99</v>
      </c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>
        <v>394.99</v>
      </c>
      <c r="AE207" s="7">
        <v>96.14</v>
      </c>
      <c r="AF207" s="8">
        <f>SUM(G207:AA207)</f>
        <v>3590.8500000000004</v>
      </c>
      <c r="AG207" s="8">
        <f>SUM(AB207:AE207)</f>
        <v>491.13</v>
      </c>
      <c r="AH207" s="8">
        <f t="shared" si="3"/>
        <v>3099.7200000000003</v>
      </c>
    </row>
    <row r="208" spans="1:34" ht="15" customHeight="1">
      <c r="A208" s="4">
        <v>2019</v>
      </c>
      <c r="B208" s="4">
        <v>11</v>
      </c>
      <c r="C208" s="5">
        <v>999</v>
      </c>
      <c r="D208" s="5" t="s">
        <v>367</v>
      </c>
      <c r="E208" s="5" t="s">
        <v>6</v>
      </c>
      <c r="F208" s="5" t="s">
        <v>45</v>
      </c>
      <c r="G208" s="7">
        <v>3257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>
        <v>162.85</v>
      </c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>
        <v>376.18</v>
      </c>
      <c r="AE208" s="7">
        <v>101.75</v>
      </c>
      <c r="AF208" s="8">
        <f>SUM(G208:AA208)</f>
        <v>3419.85</v>
      </c>
      <c r="AG208" s="8">
        <f>SUM(AB208:AE208)</f>
        <v>477.93</v>
      </c>
      <c r="AH208" s="8">
        <f t="shared" si="3"/>
        <v>2941.92</v>
      </c>
    </row>
    <row r="209" spans="1:34" ht="15" customHeight="1">
      <c r="A209" s="4">
        <v>2019</v>
      </c>
      <c r="B209" s="4">
        <v>11</v>
      </c>
      <c r="C209" s="5">
        <v>1000</v>
      </c>
      <c r="D209" s="5" t="s">
        <v>401</v>
      </c>
      <c r="E209" s="5" t="s">
        <v>6</v>
      </c>
      <c r="F209" s="5" t="s">
        <v>46</v>
      </c>
      <c r="G209" s="7">
        <v>3257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>
        <v>162.85</v>
      </c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>
        <v>376.18</v>
      </c>
      <c r="AE209" s="7">
        <v>73.31</v>
      </c>
      <c r="AF209" s="8">
        <f>SUM(G209:AA209)</f>
        <v>3419.85</v>
      </c>
      <c r="AG209" s="8">
        <f>SUM(AB209:AE209)</f>
        <v>449.49</v>
      </c>
      <c r="AH209" s="8">
        <f t="shared" si="3"/>
        <v>2970.3599999999997</v>
      </c>
    </row>
    <row r="210" spans="1:34" ht="15" customHeight="1">
      <c r="A210" s="4">
        <v>2019</v>
      </c>
      <c r="B210" s="4">
        <v>11</v>
      </c>
      <c r="C210" s="5">
        <v>1003</v>
      </c>
      <c r="D210" s="5" t="s">
        <v>256</v>
      </c>
      <c r="E210" s="5" t="s">
        <v>6</v>
      </c>
      <c r="F210" s="5" t="s">
        <v>45</v>
      </c>
      <c r="G210" s="7">
        <v>3419.86</v>
      </c>
      <c r="H210" s="7"/>
      <c r="I210" s="7"/>
      <c r="J210" s="7"/>
      <c r="K210" s="7"/>
      <c r="L210" s="7"/>
      <c r="M210" s="7"/>
      <c r="N210" s="7">
        <v>854.96</v>
      </c>
      <c r="O210" s="7"/>
      <c r="P210" s="7"/>
      <c r="Q210" s="7"/>
      <c r="R210" s="7">
        <v>170.99</v>
      </c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>
        <v>394.99</v>
      </c>
      <c r="AE210" s="7">
        <v>275.3</v>
      </c>
      <c r="AF210" s="8">
        <f>SUM(G210:AA210)</f>
        <v>4445.8099999999995</v>
      </c>
      <c r="AG210" s="8">
        <f>SUM(AB210:AE210)</f>
        <v>670.29</v>
      </c>
      <c r="AH210" s="8">
        <f t="shared" si="3"/>
        <v>3775.5199999999995</v>
      </c>
    </row>
    <row r="211" spans="1:34" ht="15" customHeight="1">
      <c r="A211" s="4">
        <v>2019</v>
      </c>
      <c r="B211" s="4">
        <v>11</v>
      </c>
      <c r="C211" s="5">
        <v>1004</v>
      </c>
      <c r="D211" s="5" t="s">
        <v>386</v>
      </c>
      <c r="E211" s="5" t="s">
        <v>6</v>
      </c>
      <c r="F211" s="5" t="s">
        <v>46</v>
      </c>
      <c r="G211" s="7">
        <v>3078.17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>
        <v>153.91</v>
      </c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>
        <v>355.52</v>
      </c>
      <c r="AE211" s="7">
        <v>44.5</v>
      </c>
      <c r="AF211" s="8">
        <f>SUM(G211:AA211)</f>
        <v>3232.08</v>
      </c>
      <c r="AG211" s="8">
        <f>SUM(AB211:AE211)</f>
        <v>400.02</v>
      </c>
      <c r="AH211" s="8">
        <f t="shared" si="3"/>
        <v>2832.06</v>
      </c>
    </row>
    <row r="212" spans="1:34" ht="15" customHeight="1">
      <c r="A212" s="4">
        <v>2019</v>
      </c>
      <c r="B212" s="4">
        <v>11</v>
      </c>
      <c r="C212" s="5">
        <v>1051</v>
      </c>
      <c r="D212" s="5" t="s">
        <v>222</v>
      </c>
      <c r="E212" s="5" t="s">
        <v>6</v>
      </c>
      <c r="F212" s="5" t="s">
        <v>45</v>
      </c>
      <c r="G212" s="7">
        <v>3419.86</v>
      </c>
      <c r="H212" s="7"/>
      <c r="I212" s="7"/>
      <c r="J212" s="7"/>
      <c r="K212" s="7"/>
      <c r="L212" s="7"/>
      <c r="M212" s="7">
        <v>391.48</v>
      </c>
      <c r="N212" s="7"/>
      <c r="O212" s="7"/>
      <c r="P212" s="7"/>
      <c r="Q212" s="7"/>
      <c r="R212" s="7">
        <v>170.99</v>
      </c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>
        <v>394.99</v>
      </c>
      <c r="AE212" s="7">
        <v>124.57</v>
      </c>
      <c r="AF212" s="8">
        <f>SUM(G212:AA212)</f>
        <v>3982.33</v>
      </c>
      <c r="AG212" s="8">
        <f>SUM(AB212:AE212)</f>
        <v>519.56</v>
      </c>
      <c r="AH212" s="8">
        <f t="shared" si="3"/>
        <v>3462.77</v>
      </c>
    </row>
    <row r="213" spans="1:34" ht="15" customHeight="1">
      <c r="A213" s="4">
        <v>2019</v>
      </c>
      <c r="B213" s="4">
        <v>11</v>
      </c>
      <c r="C213" s="5">
        <v>1052</v>
      </c>
      <c r="D213" s="5" t="s">
        <v>119</v>
      </c>
      <c r="E213" s="5" t="s">
        <v>6</v>
      </c>
      <c r="F213" s="5" t="s">
        <v>12</v>
      </c>
      <c r="G213" s="7">
        <v>998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>
        <v>49.9</v>
      </c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>
        <v>115.26</v>
      </c>
      <c r="AE213" s="7"/>
      <c r="AF213" s="8">
        <f>SUM(G213:AA213)</f>
        <v>1047.9</v>
      </c>
      <c r="AG213" s="8">
        <f>SUM(AB213:AE213)</f>
        <v>115.26</v>
      </c>
      <c r="AH213" s="8">
        <f t="shared" si="3"/>
        <v>932.6400000000001</v>
      </c>
    </row>
    <row r="214" spans="1:34" ht="15" customHeight="1">
      <c r="A214" s="4">
        <v>2019</v>
      </c>
      <c r="B214" s="4">
        <v>11</v>
      </c>
      <c r="C214" s="5">
        <v>1053</v>
      </c>
      <c r="D214" s="5" t="s">
        <v>246</v>
      </c>
      <c r="E214" s="5" t="s">
        <v>6</v>
      </c>
      <c r="F214" s="5" t="s">
        <v>27</v>
      </c>
      <c r="G214" s="7">
        <v>998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>
        <v>149.7</v>
      </c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>
        <v>126.24</v>
      </c>
      <c r="AE214" s="7"/>
      <c r="AF214" s="8">
        <f>SUM(G214:AA214)</f>
        <v>1147.7</v>
      </c>
      <c r="AG214" s="8">
        <f>SUM(AB214:AE214)</f>
        <v>126.24</v>
      </c>
      <c r="AH214" s="8">
        <f t="shared" si="3"/>
        <v>1021.46</v>
      </c>
    </row>
    <row r="215" spans="1:34" ht="15" customHeight="1">
      <c r="A215" s="4">
        <v>2019</v>
      </c>
      <c r="B215" s="4">
        <v>11</v>
      </c>
      <c r="C215" s="5">
        <v>1099</v>
      </c>
      <c r="D215" s="5" t="s">
        <v>173</v>
      </c>
      <c r="E215" s="5" t="s">
        <v>6</v>
      </c>
      <c r="F215" s="5" t="s">
        <v>47</v>
      </c>
      <c r="G215" s="7">
        <v>998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>
        <v>109.78</v>
      </c>
      <c r="AE215" s="7"/>
      <c r="AF215" s="8">
        <f>SUM(G215:AA215)</f>
        <v>998</v>
      </c>
      <c r="AG215" s="8">
        <f>SUM(AB215:AE215)</f>
        <v>109.78</v>
      </c>
      <c r="AH215" s="8">
        <f t="shared" si="3"/>
        <v>888.22</v>
      </c>
    </row>
    <row r="216" spans="1:34" ht="15" customHeight="1">
      <c r="A216" s="4">
        <v>2019</v>
      </c>
      <c r="B216" s="4">
        <v>11</v>
      </c>
      <c r="C216" s="5">
        <v>1224</v>
      </c>
      <c r="D216" s="5" t="s">
        <v>471</v>
      </c>
      <c r="E216" s="5" t="s">
        <v>6</v>
      </c>
      <c r="F216" s="5" t="s">
        <v>45</v>
      </c>
      <c r="G216" s="7">
        <v>3078.17</v>
      </c>
      <c r="H216" s="7"/>
      <c r="I216" s="7"/>
      <c r="J216" s="7"/>
      <c r="K216" s="7"/>
      <c r="L216" s="7"/>
      <c r="M216" s="7">
        <v>184.69</v>
      </c>
      <c r="N216" s="7"/>
      <c r="O216" s="7"/>
      <c r="P216" s="7"/>
      <c r="Q216" s="7"/>
      <c r="R216" s="7">
        <v>307.82</v>
      </c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>
        <v>372.45</v>
      </c>
      <c r="AE216" s="7">
        <v>97.23</v>
      </c>
      <c r="AF216" s="8">
        <f>SUM(G216:AA216)</f>
        <v>3570.6800000000003</v>
      </c>
      <c r="AG216" s="8">
        <f>SUM(AB216:AE216)</f>
        <v>469.68</v>
      </c>
      <c r="AH216" s="8">
        <f t="shared" si="3"/>
        <v>3101.0000000000005</v>
      </c>
    </row>
    <row r="217" spans="1:34" ht="15" customHeight="1">
      <c r="A217" s="4">
        <v>2019</v>
      </c>
      <c r="B217" s="4">
        <v>11</v>
      </c>
      <c r="C217" s="5">
        <v>1804</v>
      </c>
      <c r="D217" s="5" t="s">
        <v>261</v>
      </c>
      <c r="E217" s="5" t="s">
        <v>6</v>
      </c>
      <c r="F217" s="5" t="s">
        <v>47</v>
      </c>
      <c r="G217" s="7">
        <v>998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>
        <v>109.78</v>
      </c>
      <c r="AE217" s="7"/>
      <c r="AF217" s="8">
        <f>SUM(G217:AA217)</f>
        <v>998</v>
      </c>
      <c r="AG217" s="8">
        <f>SUM(AB217:AE217)</f>
        <v>109.78</v>
      </c>
      <c r="AH217" s="8">
        <f t="shared" si="3"/>
        <v>888.22</v>
      </c>
    </row>
    <row r="218" spans="1:34" ht="15" customHeight="1">
      <c r="A218" s="4">
        <v>2019</v>
      </c>
      <c r="B218" s="4">
        <v>11</v>
      </c>
      <c r="C218" s="5">
        <v>2249</v>
      </c>
      <c r="D218" s="5" t="s">
        <v>176</v>
      </c>
      <c r="E218" s="5" t="s">
        <v>6</v>
      </c>
      <c r="F218" s="5" t="s">
        <v>209</v>
      </c>
      <c r="G218" s="7">
        <v>998</v>
      </c>
      <c r="H218" s="7">
        <v>998</v>
      </c>
      <c r="I218" s="7">
        <v>499</v>
      </c>
      <c r="J218" s="7"/>
      <c r="K218" s="7"/>
      <c r="L218" s="7"/>
      <c r="M218" s="7"/>
      <c r="N218" s="7"/>
      <c r="O218" s="7"/>
      <c r="P218" s="7">
        <v>99.8</v>
      </c>
      <c r="Q218" s="7"/>
      <c r="R218" s="7">
        <v>249.5</v>
      </c>
      <c r="S218" s="7"/>
      <c r="T218" s="7"/>
      <c r="U218" s="7"/>
      <c r="V218" s="7"/>
      <c r="W218" s="7"/>
      <c r="X218" s="7"/>
      <c r="Y218" s="7">
        <v>312.87</v>
      </c>
      <c r="Z218" s="7"/>
      <c r="AA218" s="7"/>
      <c r="AB218" s="7"/>
      <c r="AC218" s="7"/>
      <c r="AD218" s="7">
        <v>312.87</v>
      </c>
      <c r="AE218" s="7">
        <v>47.05</v>
      </c>
      <c r="AF218" s="8">
        <f>SUM(G218:AA218)</f>
        <v>3157.17</v>
      </c>
      <c r="AG218" s="8">
        <f>SUM(AB218:AE218)</f>
        <v>359.92</v>
      </c>
      <c r="AH218" s="8">
        <f t="shared" si="3"/>
        <v>2797.25</v>
      </c>
    </row>
    <row r="219" spans="1:34" ht="15" customHeight="1">
      <c r="A219" s="4">
        <v>2019</v>
      </c>
      <c r="B219" s="4">
        <v>11</v>
      </c>
      <c r="C219" s="5">
        <v>9301</v>
      </c>
      <c r="D219" s="5" t="s">
        <v>281</v>
      </c>
      <c r="E219" s="5" t="s">
        <v>6</v>
      </c>
      <c r="F219" s="5" t="s">
        <v>46</v>
      </c>
      <c r="G219" s="7">
        <v>3590.85</v>
      </c>
      <c r="H219" s="7"/>
      <c r="I219" s="7"/>
      <c r="J219" s="7"/>
      <c r="K219" s="7"/>
      <c r="L219" s="7"/>
      <c r="M219" s="7"/>
      <c r="N219" s="7">
        <v>538.62</v>
      </c>
      <c r="O219" s="7"/>
      <c r="P219" s="7"/>
      <c r="Q219" s="7"/>
      <c r="R219" s="7">
        <v>718.17</v>
      </c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>
        <v>473.99</v>
      </c>
      <c r="AE219" s="7">
        <v>347.94</v>
      </c>
      <c r="AF219" s="8">
        <f>SUM(G219:AA219)</f>
        <v>4847.64</v>
      </c>
      <c r="AG219" s="8">
        <f>SUM(AB219:AE219)</f>
        <v>821.9300000000001</v>
      </c>
      <c r="AH219" s="8">
        <f t="shared" si="3"/>
        <v>4025.71</v>
      </c>
    </row>
    <row r="220" spans="1:34" ht="15" customHeight="1">
      <c r="A220" s="4">
        <v>2019</v>
      </c>
      <c r="B220" s="4">
        <v>11</v>
      </c>
      <c r="C220" s="5">
        <v>9480</v>
      </c>
      <c r="D220" s="5" t="s">
        <v>242</v>
      </c>
      <c r="E220" s="5" t="s">
        <v>6</v>
      </c>
      <c r="F220" s="5" t="s">
        <v>51</v>
      </c>
      <c r="G220" s="7">
        <v>3590.85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>
        <v>359.09</v>
      </c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>
        <v>434.49</v>
      </c>
      <c r="AE220" s="7">
        <v>172.51</v>
      </c>
      <c r="AF220" s="8">
        <f>SUM(G220:AA220)</f>
        <v>3949.94</v>
      </c>
      <c r="AG220" s="8">
        <f>SUM(AB220:AE220)</f>
        <v>607</v>
      </c>
      <c r="AH220" s="8">
        <f t="shared" si="3"/>
        <v>3342.94</v>
      </c>
    </row>
    <row r="221" spans="1:34" ht="15" customHeight="1">
      <c r="A221" s="4">
        <v>2019</v>
      </c>
      <c r="B221" s="4">
        <v>11</v>
      </c>
      <c r="C221" s="5">
        <v>10333</v>
      </c>
      <c r="D221" s="5" t="s">
        <v>292</v>
      </c>
      <c r="E221" s="5" t="s">
        <v>6</v>
      </c>
      <c r="F221" s="5" t="s">
        <v>32</v>
      </c>
      <c r="G221" s="7">
        <v>3605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>
        <v>360.5</v>
      </c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>
        <v>436.2</v>
      </c>
      <c r="AE221" s="7">
        <v>146.15</v>
      </c>
      <c r="AF221" s="8">
        <f>SUM(G221:AA221)</f>
        <v>3965.5</v>
      </c>
      <c r="AG221" s="8">
        <f>SUM(AB221:AE221)</f>
        <v>582.35</v>
      </c>
      <c r="AH221" s="8">
        <f t="shared" si="3"/>
        <v>3383.15</v>
      </c>
    </row>
    <row r="222" spans="1:34" ht="15" customHeight="1">
      <c r="A222" s="4">
        <v>2019</v>
      </c>
      <c r="B222" s="4">
        <v>11</v>
      </c>
      <c r="C222" s="5">
        <v>10786</v>
      </c>
      <c r="D222" s="5" t="s">
        <v>248</v>
      </c>
      <c r="E222" s="5" t="s">
        <v>6</v>
      </c>
      <c r="F222" s="5" t="s">
        <v>47</v>
      </c>
      <c r="G222" s="7">
        <v>998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>
        <v>99.8</v>
      </c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>
        <v>120.75</v>
      </c>
      <c r="AE222" s="7"/>
      <c r="AF222" s="8">
        <f>SUM(G222:AA222)</f>
        <v>1097.8</v>
      </c>
      <c r="AG222" s="8">
        <f>SUM(AB222:AE222)</f>
        <v>120.75</v>
      </c>
      <c r="AH222" s="8">
        <f t="shared" si="3"/>
        <v>977.05</v>
      </c>
    </row>
    <row r="223" spans="1:34" ht="15" customHeight="1">
      <c r="A223" s="4">
        <v>2019</v>
      </c>
      <c r="B223" s="4">
        <v>11</v>
      </c>
      <c r="C223" s="5">
        <v>10787</v>
      </c>
      <c r="D223" s="5" t="s">
        <v>128</v>
      </c>
      <c r="E223" s="5" t="s">
        <v>6</v>
      </c>
      <c r="F223" s="5" t="s">
        <v>16</v>
      </c>
      <c r="G223" s="7">
        <v>998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>
        <v>249.5</v>
      </c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>
        <v>137.22</v>
      </c>
      <c r="AE223" s="7"/>
      <c r="AF223" s="8">
        <f>SUM(G223:AA223)</f>
        <v>1247.5</v>
      </c>
      <c r="AG223" s="8">
        <f>SUM(AB223:AE223)</f>
        <v>137.22</v>
      </c>
      <c r="AH223" s="8">
        <f t="shared" si="3"/>
        <v>1110.28</v>
      </c>
    </row>
    <row r="224" spans="1:34" ht="15" customHeight="1">
      <c r="A224" s="4">
        <v>2019</v>
      </c>
      <c r="B224" s="4">
        <v>11</v>
      </c>
      <c r="C224" s="5">
        <v>10790</v>
      </c>
      <c r="D224" s="5" t="s">
        <v>139</v>
      </c>
      <c r="E224" s="5" t="s">
        <v>6</v>
      </c>
      <c r="F224" s="5" t="s">
        <v>47</v>
      </c>
      <c r="G224" s="7">
        <v>998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>
        <v>109.78</v>
      </c>
      <c r="AE224" s="7"/>
      <c r="AF224" s="8">
        <f>SUM(G224:AA224)</f>
        <v>998</v>
      </c>
      <c r="AG224" s="8">
        <f>SUM(AB224:AE224)</f>
        <v>109.78</v>
      </c>
      <c r="AH224" s="8">
        <f t="shared" si="3"/>
        <v>888.22</v>
      </c>
    </row>
    <row r="225" spans="1:34" ht="15" customHeight="1">
      <c r="A225" s="4">
        <v>2019</v>
      </c>
      <c r="B225" s="4">
        <v>11</v>
      </c>
      <c r="C225" s="5">
        <v>10821</v>
      </c>
      <c r="D225" s="5" t="s">
        <v>220</v>
      </c>
      <c r="E225" s="5" t="s">
        <v>6</v>
      </c>
      <c r="F225" s="5" t="s">
        <v>32</v>
      </c>
      <c r="G225" s="7">
        <v>998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>
        <v>149.7</v>
      </c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>
        <v>126.24</v>
      </c>
      <c r="AE225" s="7"/>
      <c r="AF225" s="8">
        <f>SUM(G225:AA225)</f>
        <v>1147.7</v>
      </c>
      <c r="AG225" s="8">
        <f>SUM(AB225:AE225)</f>
        <v>126.24</v>
      </c>
      <c r="AH225" s="8">
        <f t="shared" si="3"/>
        <v>1021.46</v>
      </c>
    </row>
    <row r="226" spans="1:34" ht="15" customHeight="1">
      <c r="A226" s="4">
        <v>2019</v>
      </c>
      <c r="B226" s="4">
        <v>11</v>
      </c>
      <c r="C226" s="5">
        <v>10978</v>
      </c>
      <c r="D226" s="5" t="s">
        <v>528</v>
      </c>
      <c r="E226" s="5" t="s">
        <v>6</v>
      </c>
      <c r="F226" s="5" t="s">
        <v>32</v>
      </c>
      <c r="G226" s="7">
        <v>1027.97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>
        <v>154.2</v>
      </c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>
        <v>130.03</v>
      </c>
      <c r="AE226" s="7"/>
      <c r="AF226" s="8">
        <f>SUM(G226:AA226)</f>
        <v>1182.17</v>
      </c>
      <c r="AG226" s="8">
        <f>SUM(AB226:AE226)</f>
        <v>130.03</v>
      </c>
      <c r="AH226" s="8">
        <f t="shared" si="3"/>
        <v>1052.14</v>
      </c>
    </row>
    <row r="227" spans="1:34" ht="15" customHeight="1">
      <c r="A227" s="4">
        <v>2019</v>
      </c>
      <c r="B227" s="4">
        <v>11</v>
      </c>
      <c r="C227" s="5">
        <v>119003</v>
      </c>
      <c r="D227" s="5" t="s">
        <v>183</v>
      </c>
      <c r="E227" s="5" t="s">
        <v>28</v>
      </c>
      <c r="F227" s="6" t="s">
        <v>149</v>
      </c>
      <c r="G227" s="7">
        <v>2000</v>
      </c>
      <c r="H227" s="7"/>
      <c r="I227" s="7"/>
      <c r="J227" s="7"/>
      <c r="K227" s="7"/>
      <c r="L227" s="7">
        <v>800</v>
      </c>
      <c r="M227" s="7"/>
      <c r="N227" s="7"/>
      <c r="O227" s="7"/>
      <c r="P227" s="7"/>
      <c r="Q227" s="7"/>
      <c r="R227" s="7"/>
      <c r="S227" s="7"/>
      <c r="T227" s="7"/>
      <c r="U227" s="7">
        <v>500</v>
      </c>
      <c r="V227" s="7"/>
      <c r="W227" s="7"/>
      <c r="X227" s="7"/>
      <c r="Y227" s="7"/>
      <c r="Z227" s="7"/>
      <c r="AA227" s="7"/>
      <c r="AB227" s="7"/>
      <c r="AC227" s="7">
        <v>363</v>
      </c>
      <c r="AD227" s="7"/>
      <c r="AE227" s="7">
        <v>85.75</v>
      </c>
      <c r="AF227" s="8">
        <f>SUM(G227:AA227)</f>
        <v>3300</v>
      </c>
      <c r="AG227" s="8">
        <f>SUM(AB227:AE227)</f>
        <v>448.75</v>
      </c>
      <c r="AH227" s="8">
        <f t="shared" si="3"/>
        <v>2851.25</v>
      </c>
    </row>
    <row r="228" spans="1:34" ht="15" customHeight="1">
      <c r="A228" s="4">
        <v>2019</v>
      </c>
      <c r="B228" s="4">
        <v>11</v>
      </c>
      <c r="C228" s="5">
        <v>119034</v>
      </c>
      <c r="D228" s="5" t="s">
        <v>397</v>
      </c>
      <c r="E228" s="5" t="s">
        <v>6</v>
      </c>
      <c r="F228" s="6" t="s">
        <v>56</v>
      </c>
      <c r="G228" s="7">
        <v>998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>
        <v>99.8</v>
      </c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>
        <v>120.75</v>
      </c>
      <c r="AE228" s="7"/>
      <c r="AF228" s="8">
        <f>SUM(G228:AA228)</f>
        <v>1097.8</v>
      </c>
      <c r="AG228" s="8">
        <f>SUM(AB228:AE228)</f>
        <v>120.75</v>
      </c>
      <c r="AH228" s="8">
        <f t="shared" si="3"/>
        <v>977.05</v>
      </c>
    </row>
    <row r="229" spans="1:34" ht="15" customHeight="1">
      <c r="A229" s="4">
        <v>2019</v>
      </c>
      <c r="B229" s="4">
        <v>11</v>
      </c>
      <c r="C229" s="5">
        <v>119047</v>
      </c>
      <c r="D229" s="5" t="s">
        <v>465</v>
      </c>
      <c r="E229" s="5" t="s">
        <v>28</v>
      </c>
      <c r="F229" s="5" t="s">
        <v>39</v>
      </c>
      <c r="G229" s="7">
        <v>6500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>
        <v>642.33</v>
      </c>
      <c r="AD229" s="7"/>
      <c r="AE229" s="7">
        <v>637.22</v>
      </c>
      <c r="AF229" s="8">
        <f>SUM(G229:AA229)</f>
        <v>6500</v>
      </c>
      <c r="AG229" s="8">
        <f>SUM(AB229:AE229)</f>
        <v>1279.5500000000002</v>
      </c>
      <c r="AH229" s="8">
        <f t="shared" si="3"/>
        <v>5220.45</v>
      </c>
    </row>
    <row r="230" spans="1:34" ht="15" customHeight="1">
      <c r="A230" s="4">
        <v>2019</v>
      </c>
      <c r="B230" s="4">
        <v>11</v>
      </c>
      <c r="C230" s="5">
        <v>119491</v>
      </c>
      <c r="D230" s="5" t="s">
        <v>130</v>
      </c>
      <c r="E230" s="5" t="s">
        <v>28</v>
      </c>
      <c r="F230" s="6" t="s">
        <v>311</v>
      </c>
      <c r="G230" s="7">
        <v>998</v>
      </c>
      <c r="H230" s="7"/>
      <c r="I230" s="7"/>
      <c r="J230" s="7"/>
      <c r="K230" s="7"/>
      <c r="L230" s="7">
        <v>399.2</v>
      </c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>
        <v>111.77</v>
      </c>
      <c r="AD230" s="7"/>
      <c r="AE230" s="7"/>
      <c r="AF230" s="8">
        <f>SUM(G230:AA230)</f>
        <v>1397.2</v>
      </c>
      <c r="AG230" s="8">
        <f>SUM(AB230:AE230)</f>
        <v>111.77</v>
      </c>
      <c r="AH230" s="8">
        <f t="shared" si="3"/>
        <v>1285.43</v>
      </c>
    </row>
    <row r="231" spans="1:34" ht="15" customHeight="1">
      <c r="A231" s="4">
        <v>2019</v>
      </c>
      <c r="B231" s="4">
        <v>11</v>
      </c>
      <c r="C231" s="5">
        <v>119492</v>
      </c>
      <c r="D231" s="5" t="s">
        <v>230</v>
      </c>
      <c r="E231" s="5" t="s">
        <v>28</v>
      </c>
      <c r="F231" s="6" t="s">
        <v>80</v>
      </c>
      <c r="G231" s="7">
        <v>998</v>
      </c>
      <c r="H231" s="7"/>
      <c r="I231" s="7"/>
      <c r="J231" s="7"/>
      <c r="K231" s="7"/>
      <c r="L231" s="7">
        <v>399.2</v>
      </c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>
        <v>111.77</v>
      </c>
      <c r="AD231" s="7"/>
      <c r="AE231" s="7"/>
      <c r="AF231" s="8">
        <f>SUM(G231:AA231)</f>
        <v>1397.2</v>
      </c>
      <c r="AG231" s="8">
        <f>SUM(AB231:AE231)</f>
        <v>111.77</v>
      </c>
      <c r="AH231" s="8">
        <f t="shared" si="3"/>
        <v>1285.43</v>
      </c>
    </row>
    <row r="232" spans="1:34" ht="15" customHeight="1">
      <c r="A232" s="4">
        <v>2019</v>
      </c>
      <c r="B232" s="4">
        <v>11</v>
      </c>
      <c r="C232" s="5">
        <v>119493</v>
      </c>
      <c r="D232" s="5" t="s">
        <v>398</v>
      </c>
      <c r="E232" s="5" t="s">
        <v>28</v>
      </c>
      <c r="F232" s="5" t="s">
        <v>121</v>
      </c>
      <c r="G232" s="7">
        <v>998</v>
      </c>
      <c r="H232" s="7"/>
      <c r="I232" s="7"/>
      <c r="J232" s="7">
        <v>150</v>
      </c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>
        <v>91.84</v>
      </c>
      <c r="AD232" s="7"/>
      <c r="AE232" s="7"/>
      <c r="AF232" s="8">
        <f>SUM(G232:AA232)</f>
        <v>1148</v>
      </c>
      <c r="AG232" s="8">
        <f>SUM(AB232:AE232)</f>
        <v>91.84</v>
      </c>
      <c r="AH232" s="8">
        <f t="shared" si="3"/>
        <v>1056.16</v>
      </c>
    </row>
    <row r="233" spans="1:34" ht="15" customHeight="1">
      <c r="A233" s="4">
        <v>2019</v>
      </c>
      <c r="B233" s="4">
        <v>11</v>
      </c>
      <c r="C233" s="5">
        <v>119495</v>
      </c>
      <c r="D233" s="5" t="s">
        <v>417</v>
      </c>
      <c r="E233" s="5" t="s">
        <v>28</v>
      </c>
      <c r="F233" s="6" t="s">
        <v>90</v>
      </c>
      <c r="G233" s="7">
        <v>2500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>
        <v>225</v>
      </c>
      <c r="AD233" s="7"/>
      <c r="AE233" s="7">
        <v>27.82</v>
      </c>
      <c r="AF233" s="8">
        <f>SUM(G233:AA233)</f>
        <v>2500</v>
      </c>
      <c r="AG233" s="8">
        <f>SUM(AB233:AE233)</f>
        <v>252.82</v>
      </c>
      <c r="AH233" s="8">
        <f t="shared" si="3"/>
        <v>2247.18</v>
      </c>
    </row>
    <row r="234" spans="1:34" ht="15" customHeight="1">
      <c r="A234" s="4">
        <v>2019</v>
      </c>
      <c r="B234" s="4">
        <v>11</v>
      </c>
      <c r="C234" s="5">
        <v>119496</v>
      </c>
      <c r="D234" s="5" t="s">
        <v>564</v>
      </c>
      <c r="E234" s="5" t="s">
        <v>28</v>
      </c>
      <c r="F234" s="6" t="s">
        <v>414</v>
      </c>
      <c r="G234" s="7">
        <v>2000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>
        <v>180</v>
      </c>
      <c r="AD234" s="7"/>
      <c r="AE234" s="7"/>
      <c r="AF234" s="8">
        <f>SUM(G234:AA234)</f>
        <v>2000</v>
      </c>
      <c r="AG234" s="8">
        <f>SUM(AB234:AE234)</f>
        <v>180</v>
      </c>
      <c r="AH234" s="8">
        <f t="shared" si="3"/>
        <v>1820</v>
      </c>
    </row>
    <row r="235" spans="1:34" ht="15" customHeight="1">
      <c r="A235" s="4">
        <v>2019</v>
      </c>
      <c r="B235" s="4">
        <v>11</v>
      </c>
      <c r="C235" s="5">
        <v>119497</v>
      </c>
      <c r="D235" s="5" t="s">
        <v>468</v>
      </c>
      <c r="E235" s="5" t="s">
        <v>28</v>
      </c>
      <c r="F235" s="6" t="s">
        <v>35</v>
      </c>
      <c r="G235" s="7">
        <v>2000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>
        <v>180</v>
      </c>
      <c r="AD235" s="7"/>
      <c r="AE235" s="7"/>
      <c r="AF235" s="8">
        <f>SUM(G235:AA235)</f>
        <v>2000</v>
      </c>
      <c r="AG235" s="8">
        <f>SUM(AB235:AE235)</f>
        <v>180</v>
      </c>
      <c r="AH235" s="8">
        <f t="shared" si="3"/>
        <v>1820</v>
      </c>
    </row>
    <row r="236" spans="1:34" ht="15" customHeight="1">
      <c r="A236" s="4">
        <v>2019</v>
      </c>
      <c r="B236" s="4">
        <v>11</v>
      </c>
      <c r="C236" s="5">
        <v>119498</v>
      </c>
      <c r="D236" s="5" t="s">
        <v>474</v>
      </c>
      <c r="E236" s="5" t="s">
        <v>28</v>
      </c>
      <c r="F236" s="6" t="s">
        <v>23</v>
      </c>
      <c r="G236" s="7">
        <v>998</v>
      </c>
      <c r="H236" s="7"/>
      <c r="I236" s="7"/>
      <c r="J236" s="7"/>
      <c r="K236" s="7"/>
      <c r="L236" s="7">
        <v>399.2</v>
      </c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>
        <v>111.77</v>
      </c>
      <c r="AD236" s="7"/>
      <c r="AE236" s="7"/>
      <c r="AF236" s="8">
        <f>SUM(G236:AA236)</f>
        <v>1397.2</v>
      </c>
      <c r="AG236" s="8">
        <f>SUM(AB236:AE236)</f>
        <v>111.77</v>
      </c>
      <c r="AH236" s="8">
        <f t="shared" si="3"/>
        <v>1285.43</v>
      </c>
    </row>
    <row r="237" spans="1:34" ht="15" customHeight="1">
      <c r="A237" s="4">
        <v>2019</v>
      </c>
      <c r="B237" s="4">
        <v>11</v>
      </c>
      <c r="C237" s="5">
        <v>119499</v>
      </c>
      <c r="D237" s="5" t="s">
        <v>68</v>
      </c>
      <c r="E237" s="5" t="s">
        <v>28</v>
      </c>
      <c r="F237" s="6" t="s">
        <v>42</v>
      </c>
      <c r="G237" s="7">
        <v>998</v>
      </c>
      <c r="H237" s="7"/>
      <c r="I237" s="7"/>
      <c r="J237" s="7"/>
      <c r="K237" s="7"/>
      <c r="L237" s="7">
        <v>399.2</v>
      </c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>
        <v>111.77</v>
      </c>
      <c r="AD237" s="7"/>
      <c r="AE237" s="7"/>
      <c r="AF237" s="8">
        <f>SUM(G237:AA237)</f>
        <v>1397.2</v>
      </c>
      <c r="AG237" s="8">
        <f>SUM(AB237:AE237)</f>
        <v>111.77</v>
      </c>
      <c r="AH237" s="8">
        <f t="shared" si="3"/>
        <v>1285.43</v>
      </c>
    </row>
    <row r="238" spans="1:34" ht="15" customHeight="1">
      <c r="A238" s="4">
        <v>2019</v>
      </c>
      <c r="B238" s="4">
        <v>11</v>
      </c>
      <c r="C238" s="5">
        <v>119501</v>
      </c>
      <c r="D238" s="5" t="s">
        <v>254</v>
      </c>
      <c r="E238" s="5" t="s">
        <v>28</v>
      </c>
      <c r="F238" s="6" t="s">
        <v>65</v>
      </c>
      <c r="G238" s="7">
        <v>998</v>
      </c>
      <c r="H238" s="7"/>
      <c r="I238" s="7"/>
      <c r="J238" s="7"/>
      <c r="K238" s="7"/>
      <c r="L238" s="7">
        <v>399.2</v>
      </c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>
        <v>111.77</v>
      </c>
      <c r="AD238" s="7"/>
      <c r="AE238" s="7"/>
      <c r="AF238" s="8">
        <f>SUM(G238:AA238)</f>
        <v>1397.2</v>
      </c>
      <c r="AG238" s="8">
        <f>SUM(AB238:AE238)</f>
        <v>111.77</v>
      </c>
      <c r="AH238" s="8">
        <f t="shared" si="3"/>
        <v>1285.43</v>
      </c>
    </row>
    <row r="239" spans="1:34" ht="15" customHeight="1">
      <c r="A239" s="4">
        <v>2019</v>
      </c>
      <c r="B239" s="4">
        <v>11</v>
      </c>
      <c r="C239" s="5">
        <v>119502</v>
      </c>
      <c r="D239" s="5" t="s">
        <v>394</v>
      </c>
      <c r="E239" s="5" t="s">
        <v>28</v>
      </c>
      <c r="F239" s="6" t="s">
        <v>151</v>
      </c>
      <c r="G239" s="7">
        <v>3500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>
        <v>385</v>
      </c>
      <c r="AD239" s="7"/>
      <c r="AE239" s="7">
        <v>112.45</v>
      </c>
      <c r="AF239" s="8">
        <f>SUM(G239:AA239)</f>
        <v>3500</v>
      </c>
      <c r="AG239" s="8">
        <f>SUM(AB239:AE239)</f>
        <v>497.45</v>
      </c>
      <c r="AH239" s="8">
        <f t="shared" si="3"/>
        <v>3002.55</v>
      </c>
    </row>
    <row r="240" spans="1:34" ht="15" customHeight="1">
      <c r="A240" s="4">
        <v>2019</v>
      </c>
      <c r="B240" s="4">
        <v>11</v>
      </c>
      <c r="C240" s="5">
        <v>119503</v>
      </c>
      <c r="D240" s="5" t="s">
        <v>215</v>
      </c>
      <c r="E240" s="5" t="s">
        <v>28</v>
      </c>
      <c r="F240" s="5" t="s">
        <v>121</v>
      </c>
      <c r="G240" s="7">
        <v>998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>
        <v>79.84</v>
      </c>
      <c r="AD240" s="7"/>
      <c r="AE240" s="7"/>
      <c r="AF240" s="8">
        <f>SUM(G240:AA240)</f>
        <v>998</v>
      </c>
      <c r="AG240" s="8">
        <f>SUM(AB240:AE240)</f>
        <v>79.84</v>
      </c>
      <c r="AH240" s="8">
        <f t="shared" si="3"/>
        <v>918.16</v>
      </c>
    </row>
    <row r="241" spans="1:34" ht="15" customHeight="1">
      <c r="A241" s="4">
        <v>2019</v>
      </c>
      <c r="B241" s="4">
        <v>11</v>
      </c>
      <c r="C241" s="5">
        <v>119504</v>
      </c>
      <c r="D241" s="5" t="s">
        <v>490</v>
      </c>
      <c r="E241" s="5" t="s">
        <v>28</v>
      </c>
      <c r="F241" s="6" t="s">
        <v>29</v>
      </c>
      <c r="G241" s="7">
        <v>998</v>
      </c>
      <c r="H241" s="7"/>
      <c r="I241" s="7"/>
      <c r="J241" s="7"/>
      <c r="K241" s="7"/>
      <c r="L241" s="7">
        <v>399.2</v>
      </c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>
        <v>111.77</v>
      </c>
      <c r="AD241" s="7"/>
      <c r="AE241" s="7"/>
      <c r="AF241" s="8">
        <f>SUM(G241:AA241)</f>
        <v>1397.2</v>
      </c>
      <c r="AG241" s="8">
        <f>SUM(AB241:AE241)</f>
        <v>111.77</v>
      </c>
      <c r="AH241" s="8">
        <f t="shared" si="3"/>
        <v>1285.43</v>
      </c>
    </row>
    <row r="242" spans="1:34" ht="15" customHeight="1">
      <c r="A242" s="4">
        <v>2019</v>
      </c>
      <c r="B242" s="4">
        <v>11</v>
      </c>
      <c r="C242" s="5">
        <v>119507</v>
      </c>
      <c r="D242" s="5" t="s">
        <v>341</v>
      </c>
      <c r="E242" s="5" t="s">
        <v>28</v>
      </c>
      <c r="F242" s="6" t="s">
        <v>20</v>
      </c>
      <c r="G242" s="7">
        <v>2000</v>
      </c>
      <c r="H242" s="7"/>
      <c r="I242" s="7"/>
      <c r="J242" s="7"/>
      <c r="K242" s="7"/>
      <c r="L242" s="7">
        <v>800</v>
      </c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>
        <v>252</v>
      </c>
      <c r="AD242" s="7"/>
      <c r="AE242" s="7">
        <v>48.3</v>
      </c>
      <c r="AF242" s="8">
        <f>SUM(G242:AA242)</f>
        <v>2800</v>
      </c>
      <c r="AG242" s="8">
        <f>SUM(AB242:AE242)</f>
        <v>300.3</v>
      </c>
      <c r="AH242" s="8">
        <f t="shared" si="3"/>
        <v>2499.7</v>
      </c>
    </row>
    <row r="243" spans="1:34" ht="15" customHeight="1">
      <c r="A243" s="4">
        <v>2019</v>
      </c>
      <c r="B243" s="4">
        <v>11</v>
      </c>
      <c r="C243" s="5">
        <v>119509</v>
      </c>
      <c r="D243" s="5" t="s">
        <v>518</v>
      </c>
      <c r="E243" s="5" t="s">
        <v>28</v>
      </c>
      <c r="F243" s="6" t="s">
        <v>95</v>
      </c>
      <c r="G243" s="7">
        <v>998</v>
      </c>
      <c r="H243" s="7"/>
      <c r="I243" s="7"/>
      <c r="J243" s="7"/>
      <c r="K243" s="7"/>
      <c r="L243" s="7">
        <v>399.2</v>
      </c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>
        <v>111.77</v>
      </c>
      <c r="AD243" s="7"/>
      <c r="AE243" s="7"/>
      <c r="AF243" s="8">
        <f>SUM(G243:AA243)</f>
        <v>1397.2</v>
      </c>
      <c r="AG243" s="8">
        <f>SUM(AB243:AE243)</f>
        <v>111.77</v>
      </c>
      <c r="AH243" s="8">
        <f t="shared" si="3"/>
        <v>1285.43</v>
      </c>
    </row>
    <row r="244" spans="1:34" ht="15" customHeight="1">
      <c r="A244" s="4">
        <v>2019</v>
      </c>
      <c r="B244" s="4">
        <v>11</v>
      </c>
      <c r="C244" s="5">
        <v>119511</v>
      </c>
      <c r="D244" s="5" t="s">
        <v>482</v>
      </c>
      <c r="E244" s="5" t="s">
        <v>28</v>
      </c>
      <c r="F244" s="6" t="s">
        <v>55</v>
      </c>
      <c r="G244" s="7">
        <v>998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>
        <v>79.84</v>
      </c>
      <c r="AD244" s="7"/>
      <c r="AE244" s="7"/>
      <c r="AF244" s="8">
        <f>SUM(G244:AA244)</f>
        <v>998</v>
      </c>
      <c r="AG244" s="8">
        <f>SUM(AB244:AE244)</f>
        <v>79.84</v>
      </c>
      <c r="AH244" s="8">
        <f t="shared" si="3"/>
        <v>918.16</v>
      </c>
    </row>
    <row r="245" spans="1:34" ht="15" customHeight="1">
      <c r="A245" s="4">
        <v>2019</v>
      </c>
      <c r="B245" s="4">
        <v>11</v>
      </c>
      <c r="C245" s="5">
        <v>119512</v>
      </c>
      <c r="D245" s="5" t="s">
        <v>280</v>
      </c>
      <c r="E245" s="5" t="s">
        <v>28</v>
      </c>
      <c r="F245" s="5" t="s">
        <v>121</v>
      </c>
      <c r="G245" s="7">
        <v>998</v>
      </c>
      <c r="H245" s="7"/>
      <c r="I245" s="7"/>
      <c r="J245" s="7"/>
      <c r="K245" s="7"/>
      <c r="L245" s="7">
        <v>399.2</v>
      </c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>
        <v>111.77</v>
      </c>
      <c r="AD245" s="7"/>
      <c r="AE245" s="7"/>
      <c r="AF245" s="8">
        <f>SUM(G245:AA245)</f>
        <v>1397.2</v>
      </c>
      <c r="AG245" s="8">
        <f>SUM(AB245:AE245)</f>
        <v>111.77</v>
      </c>
      <c r="AH245" s="8">
        <f t="shared" si="3"/>
        <v>1285.43</v>
      </c>
    </row>
    <row r="246" spans="1:34" ht="15" customHeight="1">
      <c r="A246" s="4">
        <v>2019</v>
      </c>
      <c r="B246" s="4">
        <v>11</v>
      </c>
      <c r="C246" s="5">
        <v>119515</v>
      </c>
      <c r="D246" s="5" t="s">
        <v>126</v>
      </c>
      <c r="E246" s="5" t="s">
        <v>28</v>
      </c>
      <c r="F246" s="6" t="s">
        <v>310</v>
      </c>
      <c r="G246" s="7">
        <v>998</v>
      </c>
      <c r="H246" s="7"/>
      <c r="I246" s="7"/>
      <c r="J246" s="7"/>
      <c r="K246" s="7"/>
      <c r="L246" s="7">
        <v>399.2</v>
      </c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>
        <v>111.77</v>
      </c>
      <c r="AD246" s="7"/>
      <c r="AE246" s="7"/>
      <c r="AF246" s="8">
        <f>SUM(G246:AA246)</f>
        <v>1397.2</v>
      </c>
      <c r="AG246" s="8">
        <f>SUM(AB246:AE246)</f>
        <v>111.77</v>
      </c>
      <c r="AH246" s="8">
        <f t="shared" si="3"/>
        <v>1285.43</v>
      </c>
    </row>
    <row r="247" spans="1:34" ht="15" customHeight="1">
      <c r="A247" s="4">
        <v>2019</v>
      </c>
      <c r="B247" s="4">
        <v>11</v>
      </c>
      <c r="C247" s="5">
        <v>119516</v>
      </c>
      <c r="D247" s="5" t="s">
        <v>287</v>
      </c>
      <c r="E247" s="5" t="s">
        <v>28</v>
      </c>
      <c r="F247" s="5" t="s">
        <v>121</v>
      </c>
      <c r="G247" s="7">
        <v>998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>
        <v>79.84</v>
      </c>
      <c r="AD247" s="7"/>
      <c r="AE247" s="7"/>
      <c r="AF247" s="8">
        <f>SUM(G247:AA247)</f>
        <v>998</v>
      </c>
      <c r="AG247" s="8">
        <f>SUM(AB247:AE247)</f>
        <v>79.84</v>
      </c>
      <c r="AH247" s="8">
        <f t="shared" si="3"/>
        <v>918.16</v>
      </c>
    </row>
    <row r="248" spans="1:34" ht="15" customHeight="1">
      <c r="A248" s="4">
        <v>2019</v>
      </c>
      <c r="B248" s="4">
        <v>11</v>
      </c>
      <c r="C248" s="5">
        <v>119517</v>
      </c>
      <c r="D248" s="5" t="s">
        <v>340</v>
      </c>
      <c r="E248" s="5" t="s">
        <v>28</v>
      </c>
      <c r="F248" s="6" t="s">
        <v>161</v>
      </c>
      <c r="G248" s="7">
        <v>998</v>
      </c>
      <c r="H248" s="7"/>
      <c r="I248" s="7"/>
      <c r="J248" s="7"/>
      <c r="K248" s="7"/>
      <c r="L248" s="7">
        <v>399.2</v>
      </c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>
        <v>111.77</v>
      </c>
      <c r="AD248" s="7"/>
      <c r="AE248" s="7"/>
      <c r="AF248" s="8">
        <f>SUM(G248:AA248)</f>
        <v>1397.2</v>
      </c>
      <c r="AG248" s="8">
        <f>SUM(AB248:AE248)</f>
        <v>111.77</v>
      </c>
      <c r="AH248" s="8">
        <f t="shared" si="3"/>
        <v>1285.43</v>
      </c>
    </row>
    <row r="249" spans="1:34" ht="15" customHeight="1">
      <c r="A249" s="4">
        <v>2019</v>
      </c>
      <c r="B249" s="4">
        <v>11</v>
      </c>
      <c r="C249" s="5">
        <v>119519</v>
      </c>
      <c r="D249" s="5" t="s">
        <v>73</v>
      </c>
      <c r="E249" s="5" t="s">
        <v>28</v>
      </c>
      <c r="F249" s="6" t="s">
        <v>36</v>
      </c>
      <c r="G249" s="7">
        <v>998</v>
      </c>
      <c r="H249" s="7"/>
      <c r="I249" s="7"/>
      <c r="J249" s="7"/>
      <c r="K249" s="7"/>
      <c r="L249" s="7">
        <v>399.2</v>
      </c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>
        <v>111.77</v>
      </c>
      <c r="AD249" s="7"/>
      <c r="AE249" s="7"/>
      <c r="AF249" s="8">
        <f>SUM(G249:AA249)</f>
        <v>1397.2</v>
      </c>
      <c r="AG249" s="8">
        <f>SUM(AB249:AE249)</f>
        <v>111.77</v>
      </c>
      <c r="AH249" s="8">
        <f t="shared" si="3"/>
        <v>1285.43</v>
      </c>
    </row>
    <row r="250" spans="1:34" ht="15" customHeight="1">
      <c r="A250" s="4">
        <v>2019</v>
      </c>
      <c r="B250" s="4">
        <v>11</v>
      </c>
      <c r="C250" s="5">
        <v>119520</v>
      </c>
      <c r="D250" s="5" t="s">
        <v>271</v>
      </c>
      <c r="E250" s="5" t="s">
        <v>28</v>
      </c>
      <c r="F250" s="5" t="s">
        <v>163</v>
      </c>
      <c r="G250" s="7">
        <v>998</v>
      </c>
      <c r="H250" s="7"/>
      <c r="I250" s="7"/>
      <c r="J250" s="7"/>
      <c r="K250" s="7"/>
      <c r="L250" s="7">
        <v>399.2</v>
      </c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>
        <v>111.77</v>
      </c>
      <c r="AD250" s="7"/>
      <c r="AE250" s="7"/>
      <c r="AF250" s="8">
        <f>SUM(G250:AA250)</f>
        <v>1397.2</v>
      </c>
      <c r="AG250" s="8">
        <f>SUM(AB250:AE250)</f>
        <v>111.77</v>
      </c>
      <c r="AH250" s="8">
        <f t="shared" si="3"/>
        <v>1285.43</v>
      </c>
    </row>
    <row r="251" spans="1:34" ht="15" customHeight="1">
      <c r="A251" s="4">
        <v>2019</v>
      </c>
      <c r="B251" s="4">
        <v>11</v>
      </c>
      <c r="C251" s="5">
        <v>119626</v>
      </c>
      <c r="D251" s="5" t="s">
        <v>186</v>
      </c>
      <c r="E251" s="5" t="s">
        <v>28</v>
      </c>
      <c r="F251" s="5" t="s">
        <v>121</v>
      </c>
      <c r="G251" s="7">
        <v>998</v>
      </c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>
        <v>79.84</v>
      </c>
      <c r="AD251" s="7"/>
      <c r="AE251" s="7"/>
      <c r="AF251" s="8">
        <f>SUM(G251:AA251)</f>
        <v>998</v>
      </c>
      <c r="AG251" s="8">
        <f>SUM(AB251:AE251)</f>
        <v>79.84</v>
      </c>
      <c r="AH251" s="8">
        <f t="shared" si="3"/>
        <v>918.16</v>
      </c>
    </row>
    <row r="252" spans="1:34" ht="15" customHeight="1">
      <c r="A252" s="4">
        <v>2019</v>
      </c>
      <c r="B252" s="4">
        <v>11</v>
      </c>
      <c r="C252" s="5">
        <v>119627</v>
      </c>
      <c r="D252" s="5" t="s">
        <v>172</v>
      </c>
      <c r="E252" s="5" t="s">
        <v>28</v>
      </c>
      <c r="F252" s="6" t="s">
        <v>99</v>
      </c>
      <c r="G252" s="7">
        <v>998</v>
      </c>
      <c r="H252" s="7"/>
      <c r="I252" s="7"/>
      <c r="J252" s="7"/>
      <c r="K252" s="7"/>
      <c r="L252" s="7">
        <v>399.2</v>
      </c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>
        <v>111.77</v>
      </c>
      <c r="AD252" s="7"/>
      <c r="AE252" s="7"/>
      <c r="AF252" s="8">
        <f>SUM(G252:AA252)</f>
        <v>1397.2</v>
      </c>
      <c r="AG252" s="8">
        <f>SUM(AB252:AE252)</f>
        <v>111.77</v>
      </c>
      <c r="AH252" s="8">
        <f t="shared" si="3"/>
        <v>1285.43</v>
      </c>
    </row>
    <row r="253" spans="1:34" ht="15" customHeight="1">
      <c r="A253" s="4">
        <v>2019</v>
      </c>
      <c r="B253" s="4">
        <v>11</v>
      </c>
      <c r="C253" s="5">
        <v>219006</v>
      </c>
      <c r="D253" s="5" t="s">
        <v>496</v>
      </c>
      <c r="E253" s="5" t="s">
        <v>28</v>
      </c>
      <c r="F253" s="6" t="s">
        <v>75</v>
      </c>
      <c r="G253" s="7">
        <v>3500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>
        <v>385</v>
      </c>
      <c r="AD253" s="7"/>
      <c r="AE253" s="7">
        <v>112.45</v>
      </c>
      <c r="AF253" s="8">
        <f>SUM(G253:AA253)</f>
        <v>3500</v>
      </c>
      <c r="AG253" s="8">
        <f>SUM(AB253:AE253)</f>
        <v>497.45</v>
      </c>
      <c r="AH253" s="8">
        <f t="shared" si="3"/>
        <v>3002.55</v>
      </c>
    </row>
    <row r="254" spans="1:34" ht="15" customHeight="1">
      <c r="A254" s="4">
        <v>2019</v>
      </c>
      <c r="B254" s="4">
        <v>11</v>
      </c>
      <c r="C254" s="5">
        <v>219022</v>
      </c>
      <c r="D254" s="5" t="s">
        <v>104</v>
      </c>
      <c r="E254" s="5" t="s">
        <v>28</v>
      </c>
      <c r="F254" s="6" t="s">
        <v>55</v>
      </c>
      <c r="G254" s="7">
        <v>998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>
        <v>79.84</v>
      </c>
      <c r="AD254" s="7"/>
      <c r="AE254" s="7"/>
      <c r="AF254" s="8">
        <f>SUM(G254:AA254)</f>
        <v>998</v>
      </c>
      <c r="AG254" s="8">
        <f>SUM(AB254:AE254)</f>
        <v>79.84</v>
      </c>
      <c r="AH254" s="8">
        <f t="shared" si="3"/>
        <v>918.16</v>
      </c>
    </row>
    <row r="255" spans="1:34" ht="15" customHeight="1">
      <c r="A255" s="4">
        <v>2019</v>
      </c>
      <c r="B255" s="4">
        <v>11</v>
      </c>
      <c r="C255" s="5">
        <v>219023</v>
      </c>
      <c r="D255" s="5" t="s">
        <v>170</v>
      </c>
      <c r="E255" s="5" t="s">
        <v>28</v>
      </c>
      <c r="F255" s="5" t="s">
        <v>121</v>
      </c>
      <c r="G255" s="7">
        <v>998</v>
      </c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>
        <v>79.84</v>
      </c>
      <c r="AD255" s="7"/>
      <c r="AE255" s="7"/>
      <c r="AF255" s="8">
        <f>SUM(G255:AA255)</f>
        <v>998</v>
      </c>
      <c r="AG255" s="8">
        <f>SUM(AB255:AE255)</f>
        <v>79.84</v>
      </c>
      <c r="AH255" s="8">
        <f t="shared" si="3"/>
        <v>918.16</v>
      </c>
    </row>
    <row r="256" spans="1:34" ht="15" customHeight="1">
      <c r="A256" s="4">
        <v>2019</v>
      </c>
      <c r="B256" s="4">
        <v>11</v>
      </c>
      <c r="C256" s="5">
        <v>219024</v>
      </c>
      <c r="D256" s="5" t="s">
        <v>501</v>
      </c>
      <c r="E256" s="5" t="s">
        <v>28</v>
      </c>
      <c r="F256" s="6" t="s">
        <v>55</v>
      </c>
      <c r="G256" s="7">
        <v>998</v>
      </c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>
        <v>79.84</v>
      </c>
      <c r="AD256" s="7"/>
      <c r="AE256" s="7"/>
      <c r="AF256" s="8">
        <f>SUM(G256:AA256)</f>
        <v>998</v>
      </c>
      <c r="AG256" s="8">
        <f>SUM(AB256:AE256)</f>
        <v>79.84</v>
      </c>
      <c r="AH256" s="8">
        <f t="shared" si="3"/>
        <v>918.16</v>
      </c>
    </row>
    <row r="257" spans="1:34" ht="15" customHeight="1">
      <c r="A257" s="4">
        <v>2019</v>
      </c>
      <c r="B257" s="4">
        <v>11</v>
      </c>
      <c r="C257" s="5">
        <v>219028</v>
      </c>
      <c r="D257" s="5" t="s">
        <v>457</v>
      </c>
      <c r="E257" s="5" t="s">
        <v>28</v>
      </c>
      <c r="F257" s="6" t="s">
        <v>50</v>
      </c>
      <c r="G257" s="7">
        <v>998</v>
      </c>
      <c r="H257" s="7"/>
      <c r="I257" s="7"/>
      <c r="J257" s="7"/>
      <c r="K257" s="7"/>
      <c r="L257" s="7">
        <v>399.2</v>
      </c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>
        <v>111.77</v>
      </c>
      <c r="AD257" s="7"/>
      <c r="AE257" s="7"/>
      <c r="AF257" s="8">
        <f>SUM(G257:AA257)</f>
        <v>1397.2</v>
      </c>
      <c r="AG257" s="8">
        <f>SUM(AB257:AE257)</f>
        <v>111.77</v>
      </c>
      <c r="AH257" s="8">
        <f t="shared" si="3"/>
        <v>1285.43</v>
      </c>
    </row>
    <row r="258" spans="1:34" ht="15" customHeight="1">
      <c r="A258" s="4">
        <v>2019</v>
      </c>
      <c r="B258" s="4">
        <v>11</v>
      </c>
      <c r="C258" s="5">
        <v>219029</v>
      </c>
      <c r="D258" s="5" t="s">
        <v>276</v>
      </c>
      <c r="E258" s="5" t="s">
        <v>28</v>
      </c>
      <c r="F258" s="5" t="s">
        <v>121</v>
      </c>
      <c r="G258" s="7">
        <v>998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>
        <v>79.84</v>
      </c>
      <c r="AD258" s="7"/>
      <c r="AE258" s="7"/>
      <c r="AF258" s="8">
        <f>SUM(G258:AA258)</f>
        <v>998</v>
      </c>
      <c r="AG258" s="8">
        <f>SUM(AB258:AE258)</f>
        <v>79.84</v>
      </c>
      <c r="AH258" s="8">
        <f t="shared" si="3"/>
        <v>918.16</v>
      </c>
    </row>
    <row r="259" spans="1:34" ht="15" customHeight="1">
      <c r="A259" s="4">
        <v>2019</v>
      </c>
      <c r="B259" s="4">
        <v>11</v>
      </c>
      <c r="C259" s="5">
        <v>219033</v>
      </c>
      <c r="D259" s="5" t="s">
        <v>107</v>
      </c>
      <c r="E259" s="5" t="s">
        <v>28</v>
      </c>
      <c r="F259" s="5" t="s">
        <v>121</v>
      </c>
      <c r="G259" s="7">
        <v>998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>
        <v>79.84</v>
      </c>
      <c r="AD259" s="7"/>
      <c r="AE259" s="7"/>
      <c r="AF259" s="8">
        <f>SUM(G259:AA259)</f>
        <v>998</v>
      </c>
      <c r="AG259" s="8">
        <f>SUM(AB259:AE259)</f>
        <v>79.84</v>
      </c>
      <c r="AH259" s="8">
        <f aca="true" t="shared" si="4" ref="AH259:AH322">AF259-AG259</f>
        <v>918.16</v>
      </c>
    </row>
    <row r="260" spans="1:34" ht="15" customHeight="1">
      <c r="A260" s="4">
        <v>2019</v>
      </c>
      <c r="B260" s="4">
        <v>11</v>
      </c>
      <c r="C260" s="5">
        <v>219034</v>
      </c>
      <c r="D260" s="5" t="s">
        <v>362</v>
      </c>
      <c r="E260" s="5" t="s">
        <v>28</v>
      </c>
      <c r="F260" s="6" t="s">
        <v>151</v>
      </c>
      <c r="G260" s="7">
        <v>3500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>
        <v>385</v>
      </c>
      <c r="AD260" s="7"/>
      <c r="AE260" s="7">
        <v>112.45</v>
      </c>
      <c r="AF260" s="8">
        <f>SUM(G260:AA260)</f>
        <v>3500</v>
      </c>
      <c r="AG260" s="8">
        <f>SUM(AB260:AE260)</f>
        <v>497.45</v>
      </c>
      <c r="AH260" s="8">
        <f t="shared" si="4"/>
        <v>3002.55</v>
      </c>
    </row>
    <row r="261" spans="1:34" ht="15" customHeight="1">
      <c r="A261" s="4">
        <v>2019</v>
      </c>
      <c r="B261" s="4">
        <v>11</v>
      </c>
      <c r="C261" s="5">
        <v>219035</v>
      </c>
      <c r="D261" s="5" t="s">
        <v>443</v>
      </c>
      <c r="E261" s="5" t="s">
        <v>28</v>
      </c>
      <c r="F261" s="6" t="s">
        <v>151</v>
      </c>
      <c r="G261" s="7">
        <v>3500</v>
      </c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>
        <v>385</v>
      </c>
      <c r="AD261" s="7"/>
      <c r="AE261" s="7">
        <v>112.45</v>
      </c>
      <c r="AF261" s="8">
        <f>SUM(G261:AA261)</f>
        <v>3500</v>
      </c>
      <c r="AG261" s="8">
        <f>SUM(AB261:AE261)</f>
        <v>497.45</v>
      </c>
      <c r="AH261" s="8">
        <f t="shared" si="4"/>
        <v>3002.55</v>
      </c>
    </row>
    <row r="262" spans="1:34" ht="15" customHeight="1">
      <c r="A262" s="4">
        <v>2019</v>
      </c>
      <c r="B262" s="4">
        <v>11</v>
      </c>
      <c r="C262" s="5">
        <v>219036</v>
      </c>
      <c r="D262" s="5" t="s">
        <v>476</v>
      </c>
      <c r="E262" s="5" t="s">
        <v>28</v>
      </c>
      <c r="F262" s="6" t="s">
        <v>30</v>
      </c>
      <c r="G262" s="7">
        <v>998</v>
      </c>
      <c r="H262" s="7"/>
      <c r="I262" s="7"/>
      <c r="J262" s="7"/>
      <c r="K262" s="7"/>
      <c r="L262" s="7">
        <v>399.2</v>
      </c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>
        <v>111.77</v>
      </c>
      <c r="AD262" s="7"/>
      <c r="AE262" s="7"/>
      <c r="AF262" s="8">
        <f>SUM(G262:AA262)</f>
        <v>1397.2</v>
      </c>
      <c r="AG262" s="8">
        <f>SUM(AB262:AE262)</f>
        <v>111.77</v>
      </c>
      <c r="AH262" s="8">
        <f t="shared" si="4"/>
        <v>1285.43</v>
      </c>
    </row>
    <row r="263" spans="1:34" ht="15" customHeight="1">
      <c r="A263" s="4">
        <v>2019</v>
      </c>
      <c r="B263" s="4">
        <v>11</v>
      </c>
      <c r="C263" s="5">
        <v>219037</v>
      </c>
      <c r="D263" s="5" t="s">
        <v>492</v>
      </c>
      <c r="E263" s="5" t="s">
        <v>28</v>
      </c>
      <c r="F263" s="6" t="s">
        <v>31</v>
      </c>
      <c r="G263" s="7">
        <v>998</v>
      </c>
      <c r="H263" s="7"/>
      <c r="I263" s="7"/>
      <c r="J263" s="7"/>
      <c r="K263" s="7"/>
      <c r="L263" s="7">
        <v>399.2</v>
      </c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>
        <v>111.77</v>
      </c>
      <c r="AD263" s="7"/>
      <c r="AE263" s="7"/>
      <c r="AF263" s="8">
        <f>SUM(G263:AA263)</f>
        <v>1397.2</v>
      </c>
      <c r="AG263" s="8">
        <f>SUM(AB263:AE263)</f>
        <v>111.77</v>
      </c>
      <c r="AH263" s="8">
        <f t="shared" si="4"/>
        <v>1285.43</v>
      </c>
    </row>
    <row r="264" spans="1:34" ht="15" customHeight="1">
      <c r="A264" s="4">
        <v>2019</v>
      </c>
      <c r="B264" s="4">
        <v>11</v>
      </c>
      <c r="C264" s="5">
        <v>219038</v>
      </c>
      <c r="D264" s="5" t="s">
        <v>110</v>
      </c>
      <c r="E264" s="5" t="s">
        <v>28</v>
      </c>
      <c r="F264" s="6" t="s">
        <v>98</v>
      </c>
      <c r="G264" s="7">
        <v>998</v>
      </c>
      <c r="H264" s="7"/>
      <c r="I264" s="7"/>
      <c r="J264" s="7"/>
      <c r="K264" s="7"/>
      <c r="L264" s="7">
        <v>399.2</v>
      </c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>
        <v>111.77</v>
      </c>
      <c r="AD264" s="7"/>
      <c r="AE264" s="7"/>
      <c r="AF264" s="8">
        <f>SUM(G264:AA264)</f>
        <v>1397.2</v>
      </c>
      <c r="AG264" s="8">
        <f>SUM(AB264:AE264)</f>
        <v>111.77</v>
      </c>
      <c r="AH264" s="8">
        <f t="shared" si="4"/>
        <v>1285.43</v>
      </c>
    </row>
    <row r="265" spans="1:34" ht="15" customHeight="1">
      <c r="A265" s="4">
        <v>2019</v>
      </c>
      <c r="B265" s="4">
        <v>11</v>
      </c>
      <c r="C265" s="5">
        <v>219039</v>
      </c>
      <c r="D265" s="5" t="s">
        <v>137</v>
      </c>
      <c r="E265" s="5" t="s">
        <v>28</v>
      </c>
      <c r="F265" s="6" t="s">
        <v>151</v>
      </c>
      <c r="G265" s="7">
        <v>3500</v>
      </c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>
        <v>385</v>
      </c>
      <c r="AD265" s="7"/>
      <c r="AE265" s="7">
        <v>112.45</v>
      </c>
      <c r="AF265" s="8">
        <f>SUM(G265:AA265)</f>
        <v>3500</v>
      </c>
      <c r="AG265" s="8">
        <f>SUM(AB265:AE265)</f>
        <v>497.45</v>
      </c>
      <c r="AH265" s="8">
        <f t="shared" si="4"/>
        <v>3002.55</v>
      </c>
    </row>
    <row r="266" spans="1:34" ht="15" customHeight="1">
      <c r="A266" s="4">
        <v>2019</v>
      </c>
      <c r="B266" s="4">
        <v>11</v>
      </c>
      <c r="C266" s="5">
        <v>219040</v>
      </c>
      <c r="D266" s="5" t="s">
        <v>516</v>
      </c>
      <c r="E266" s="5" t="s">
        <v>28</v>
      </c>
      <c r="F266" s="6" t="s">
        <v>93</v>
      </c>
      <c r="G266" s="7">
        <v>998</v>
      </c>
      <c r="H266" s="7"/>
      <c r="I266" s="7"/>
      <c r="J266" s="7"/>
      <c r="K266" s="7"/>
      <c r="L266" s="7">
        <v>399.2</v>
      </c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>
        <v>111.77</v>
      </c>
      <c r="AD266" s="7"/>
      <c r="AE266" s="7"/>
      <c r="AF266" s="8">
        <f>SUM(G266:AA266)</f>
        <v>1397.2</v>
      </c>
      <c r="AG266" s="8">
        <f>SUM(AB266:AE266)</f>
        <v>111.77</v>
      </c>
      <c r="AH266" s="8">
        <f t="shared" si="4"/>
        <v>1285.43</v>
      </c>
    </row>
    <row r="267" spans="1:34" ht="15" customHeight="1">
      <c r="A267" s="4">
        <v>2019</v>
      </c>
      <c r="B267" s="4">
        <v>11</v>
      </c>
      <c r="C267" s="5">
        <v>219041</v>
      </c>
      <c r="D267" s="5" t="s">
        <v>339</v>
      </c>
      <c r="E267" s="5" t="s">
        <v>28</v>
      </c>
      <c r="F267" s="6" t="s">
        <v>55</v>
      </c>
      <c r="G267" s="7">
        <v>998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>
        <v>79.84</v>
      </c>
      <c r="AD267" s="7"/>
      <c r="AE267" s="7"/>
      <c r="AF267" s="8">
        <f>SUM(G267:AA267)</f>
        <v>998</v>
      </c>
      <c r="AG267" s="8">
        <f>SUM(AB267:AE267)</f>
        <v>79.84</v>
      </c>
      <c r="AH267" s="8">
        <f t="shared" si="4"/>
        <v>918.16</v>
      </c>
    </row>
    <row r="268" spans="1:34" ht="15" customHeight="1">
      <c r="A268" s="4">
        <v>2019</v>
      </c>
      <c r="B268" s="4">
        <v>11</v>
      </c>
      <c r="C268" s="5">
        <v>219047</v>
      </c>
      <c r="D268" s="5" t="s">
        <v>270</v>
      </c>
      <c r="E268" s="5" t="s">
        <v>28</v>
      </c>
      <c r="F268" s="6" t="s">
        <v>162</v>
      </c>
      <c r="G268" s="7">
        <v>998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>
        <v>79.84</v>
      </c>
      <c r="AD268" s="7"/>
      <c r="AE268" s="7"/>
      <c r="AF268" s="8">
        <f>SUM(G268:AA268)</f>
        <v>998</v>
      </c>
      <c r="AG268" s="8">
        <f>SUM(AB268:AE268)</f>
        <v>79.84</v>
      </c>
      <c r="AH268" s="8">
        <f t="shared" si="4"/>
        <v>918.16</v>
      </c>
    </row>
    <row r="269" spans="1:34" ht="15" customHeight="1">
      <c r="A269" s="4">
        <v>2019</v>
      </c>
      <c r="B269" s="4">
        <v>11</v>
      </c>
      <c r="C269" s="5">
        <v>219131</v>
      </c>
      <c r="D269" s="5" t="s">
        <v>169</v>
      </c>
      <c r="E269" s="5" t="s">
        <v>28</v>
      </c>
      <c r="F269" s="5" t="s">
        <v>121</v>
      </c>
      <c r="G269" s="7">
        <v>998</v>
      </c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>
        <v>79.84</v>
      </c>
      <c r="AD269" s="7"/>
      <c r="AE269" s="7"/>
      <c r="AF269" s="8">
        <f>SUM(G269:AA269)</f>
        <v>998</v>
      </c>
      <c r="AG269" s="8">
        <f>SUM(AB269:AE269)</f>
        <v>79.84</v>
      </c>
      <c r="AH269" s="8">
        <f t="shared" si="4"/>
        <v>918.16</v>
      </c>
    </row>
    <row r="270" spans="1:34" ht="15" customHeight="1">
      <c r="A270" s="4">
        <v>2019</v>
      </c>
      <c r="B270" s="4">
        <v>11</v>
      </c>
      <c r="C270" s="5">
        <v>219150</v>
      </c>
      <c r="D270" s="5" t="s">
        <v>166</v>
      </c>
      <c r="E270" s="5" t="s">
        <v>28</v>
      </c>
      <c r="F270" s="6" t="s">
        <v>123</v>
      </c>
      <c r="G270" s="7">
        <v>998</v>
      </c>
      <c r="H270" s="7"/>
      <c r="I270" s="7"/>
      <c r="J270" s="7"/>
      <c r="K270" s="7"/>
      <c r="L270" s="7">
        <v>399.2</v>
      </c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>
        <v>111.77</v>
      </c>
      <c r="AD270" s="7"/>
      <c r="AE270" s="7"/>
      <c r="AF270" s="8">
        <f>SUM(G270:AA270)</f>
        <v>1397.2</v>
      </c>
      <c r="AG270" s="8">
        <f>SUM(AB270:AE270)</f>
        <v>111.77</v>
      </c>
      <c r="AH270" s="8">
        <f t="shared" si="4"/>
        <v>1285.43</v>
      </c>
    </row>
    <row r="271" spans="1:34" ht="15" customHeight="1">
      <c r="A271" s="4">
        <v>2019</v>
      </c>
      <c r="B271" s="4">
        <v>11</v>
      </c>
      <c r="C271" s="5">
        <v>219177</v>
      </c>
      <c r="D271" s="5" t="s">
        <v>284</v>
      </c>
      <c r="E271" s="5" t="s">
        <v>6</v>
      </c>
      <c r="F271" s="5" t="s">
        <v>14</v>
      </c>
      <c r="G271" s="7">
        <v>998</v>
      </c>
      <c r="H271" s="7"/>
      <c r="I271" s="7"/>
      <c r="J271" s="7"/>
      <c r="K271" s="7"/>
      <c r="L271" s="7">
        <v>399.2</v>
      </c>
      <c r="M271" s="7"/>
      <c r="N271" s="7"/>
      <c r="O271" s="7"/>
      <c r="P271" s="7"/>
      <c r="Q271" s="7"/>
      <c r="R271" s="7">
        <v>49.9</v>
      </c>
      <c r="S271" s="7"/>
      <c r="T271" s="7">
        <v>998</v>
      </c>
      <c r="U271" s="7"/>
      <c r="V271" s="7"/>
      <c r="W271" s="7"/>
      <c r="X271" s="7"/>
      <c r="Y271" s="7"/>
      <c r="Z271" s="7"/>
      <c r="AA271" s="7"/>
      <c r="AB271" s="7"/>
      <c r="AC271" s="7"/>
      <c r="AD271" s="7">
        <v>268.96</v>
      </c>
      <c r="AE271" s="7">
        <v>20.41</v>
      </c>
      <c r="AF271" s="8">
        <f>SUM(G271:AA271)</f>
        <v>2445.1000000000004</v>
      </c>
      <c r="AG271" s="8">
        <f>SUM(AB271:AE271)</f>
        <v>289.37</v>
      </c>
      <c r="AH271" s="8">
        <f t="shared" si="4"/>
        <v>2155.7300000000005</v>
      </c>
    </row>
    <row r="272" spans="1:34" ht="15" customHeight="1">
      <c r="A272" s="4">
        <v>2019</v>
      </c>
      <c r="B272" s="4">
        <v>11</v>
      </c>
      <c r="C272" s="5">
        <v>219188</v>
      </c>
      <c r="D272" s="5" t="s">
        <v>385</v>
      </c>
      <c r="E272" s="5" t="s">
        <v>28</v>
      </c>
      <c r="F272" s="6" t="s">
        <v>216</v>
      </c>
      <c r="G272" s="7">
        <v>998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>
        <v>79.84</v>
      </c>
      <c r="AD272" s="7"/>
      <c r="AE272" s="7"/>
      <c r="AF272" s="8">
        <f>SUM(G272:AA272)</f>
        <v>998</v>
      </c>
      <c r="AG272" s="8">
        <f>SUM(AB272:AE272)</f>
        <v>79.84</v>
      </c>
      <c r="AH272" s="8">
        <f t="shared" si="4"/>
        <v>918.16</v>
      </c>
    </row>
    <row r="273" spans="1:34" ht="15" customHeight="1">
      <c r="A273" s="4">
        <v>2019</v>
      </c>
      <c r="B273" s="4">
        <v>11</v>
      </c>
      <c r="C273" s="5">
        <v>219243</v>
      </c>
      <c r="D273" s="5" t="s">
        <v>312</v>
      </c>
      <c r="E273" s="5" t="s">
        <v>28</v>
      </c>
      <c r="F273" s="6" t="s">
        <v>122</v>
      </c>
      <c r="G273" s="7">
        <v>998</v>
      </c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>
        <v>79.84</v>
      </c>
      <c r="AD273" s="7"/>
      <c r="AE273" s="7"/>
      <c r="AF273" s="8">
        <f>SUM(G273:AA273)</f>
        <v>998</v>
      </c>
      <c r="AG273" s="8">
        <f>SUM(AB273:AE273)</f>
        <v>79.84</v>
      </c>
      <c r="AH273" s="8">
        <f t="shared" si="4"/>
        <v>918.16</v>
      </c>
    </row>
    <row r="274" spans="1:34" ht="15" customHeight="1">
      <c r="A274" s="4">
        <v>2019</v>
      </c>
      <c r="B274" s="4">
        <v>11</v>
      </c>
      <c r="C274" s="5">
        <v>219245</v>
      </c>
      <c r="D274" s="5" t="s">
        <v>318</v>
      </c>
      <c r="E274" s="5" t="s">
        <v>28</v>
      </c>
      <c r="F274" s="6" t="s">
        <v>309</v>
      </c>
      <c r="G274" s="7">
        <v>998</v>
      </c>
      <c r="H274" s="7"/>
      <c r="I274" s="7"/>
      <c r="J274" s="7"/>
      <c r="K274" s="7"/>
      <c r="L274" s="7">
        <v>399.2</v>
      </c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>
        <v>111.77</v>
      </c>
      <c r="AD274" s="7"/>
      <c r="AE274" s="7"/>
      <c r="AF274" s="8">
        <f>SUM(G274:AA274)</f>
        <v>1397.2</v>
      </c>
      <c r="AG274" s="8">
        <f>SUM(AB274:AE274)</f>
        <v>111.77</v>
      </c>
      <c r="AH274" s="8">
        <f t="shared" si="4"/>
        <v>1285.43</v>
      </c>
    </row>
    <row r="275" spans="1:34" ht="15" customHeight="1">
      <c r="A275" s="4">
        <v>2019</v>
      </c>
      <c r="B275" s="4">
        <v>11</v>
      </c>
      <c r="C275" s="5">
        <v>219269</v>
      </c>
      <c r="D275" s="5" t="s">
        <v>131</v>
      </c>
      <c r="E275" s="5" t="s">
        <v>28</v>
      </c>
      <c r="F275" s="5" t="s">
        <v>121</v>
      </c>
      <c r="G275" s="7">
        <v>998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>
        <v>79.84</v>
      </c>
      <c r="AD275" s="7"/>
      <c r="AE275" s="7"/>
      <c r="AF275" s="8">
        <f>SUM(G275:AA275)</f>
        <v>998</v>
      </c>
      <c r="AG275" s="8">
        <f>SUM(AB275:AE275)</f>
        <v>79.84</v>
      </c>
      <c r="AH275" s="8">
        <f t="shared" si="4"/>
        <v>918.16</v>
      </c>
    </row>
    <row r="276" spans="1:34" ht="15" customHeight="1">
      <c r="A276" s="4">
        <v>2019</v>
      </c>
      <c r="B276" s="4">
        <v>11</v>
      </c>
      <c r="C276" s="5">
        <v>219272</v>
      </c>
      <c r="D276" s="5" t="s">
        <v>508</v>
      </c>
      <c r="E276" s="5" t="s">
        <v>28</v>
      </c>
      <c r="F276" s="5" t="s">
        <v>21</v>
      </c>
      <c r="G276" s="7">
        <v>998</v>
      </c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>
        <v>79.84</v>
      </c>
      <c r="AD276" s="7"/>
      <c r="AE276" s="7"/>
      <c r="AF276" s="8">
        <f>SUM(G276:AA276)</f>
        <v>998</v>
      </c>
      <c r="AG276" s="8">
        <f>SUM(AB276:AE276)</f>
        <v>79.84</v>
      </c>
      <c r="AH276" s="8">
        <f t="shared" si="4"/>
        <v>918.16</v>
      </c>
    </row>
    <row r="277" spans="1:34" ht="15" customHeight="1">
      <c r="A277" s="4">
        <v>2019</v>
      </c>
      <c r="B277" s="4">
        <v>11</v>
      </c>
      <c r="C277" s="5">
        <v>219273</v>
      </c>
      <c r="D277" s="5" t="s">
        <v>424</v>
      </c>
      <c r="E277" s="5" t="s">
        <v>6</v>
      </c>
      <c r="F277" s="5" t="s">
        <v>15</v>
      </c>
      <c r="G277" s="7">
        <v>2301.97</v>
      </c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>
        <v>253.21</v>
      </c>
      <c r="AC277" s="7"/>
      <c r="AD277" s="7"/>
      <c r="AE277" s="7">
        <v>10.85</v>
      </c>
      <c r="AF277" s="8">
        <f>SUM(G277:AA277)</f>
        <v>2301.97</v>
      </c>
      <c r="AG277" s="8">
        <f>SUM(AB277:AE277)</f>
        <v>264.06</v>
      </c>
      <c r="AH277" s="8">
        <f t="shared" si="4"/>
        <v>2037.9099999999999</v>
      </c>
    </row>
    <row r="278" spans="1:34" ht="15" customHeight="1">
      <c r="A278" s="4">
        <v>2019</v>
      </c>
      <c r="B278" s="4">
        <v>11</v>
      </c>
      <c r="C278" s="5">
        <v>219274</v>
      </c>
      <c r="D278" s="5" t="s">
        <v>344</v>
      </c>
      <c r="E278" s="5" t="s">
        <v>6</v>
      </c>
      <c r="F278" s="5" t="s">
        <v>15</v>
      </c>
      <c r="G278" s="7">
        <v>2394.05</v>
      </c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>
        <v>263.34</v>
      </c>
      <c r="AC278" s="7"/>
      <c r="AD278" s="7"/>
      <c r="AE278" s="7">
        <v>17</v>
      </c>
      <c r="AF278" s="8">
        <f>SUM(G278:AA278)</f>
        <v>2394.05</v>
      </c>
      <c r="AG278" s="8">
        <f>SUM(AB278:AE278)</f>
        <v>280.34</v>
      </c>
      <c r="AH278" s="8">
        <f t="shared" si="4"/>
        <v>2113.71</v>
      </c>
    </row>
    <row r="279" spans="1:34" ht="15" customHeight="1">
      <c r="A279" s="4">
        <v>2019</v>
      </c>
      <c r="B279" s="4">
        <v>11</v>
      </c>
      <c r="C279" s="5">
        <v>219275</v>
      </c>
      <c r="D279" s="5" t="s">
        <v>67</v>
      </c>
      <c r="E279" s="5" t="s">
        <v>6</v>
      </c>
      <c r="F279" s="5" t="s">
        <v>15</v>
      </c>
      <c r="G279" s="7">
        <v>2394.05</v>
      </c>
      <c r="H279" s="7"/>
      <c r="I279" s="7"/>
      <c r="J279" s="7"/>
      <c r="K279" s="7"/>
      <c r="L279" s="7"/>
      <c r="M279" s="7"/>
      <c r="N279" s="7">
        <v>598.51</v>
      </c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>
        <v>263.34</v>
      </c>
      <c r="AC279" s="7"/>
      <c r="AD279" s="7"/>
      <c r="AE279" s="7">
        <v>61.89</v>
      </c>
      <c r="AF279" s="8">
        <f>SUM(G279:AA279)</f>
        <v>2992.5600000000004</v>
      </c>
      <c r="AG279" s="8">
        <f>SUM(AB279:AE279)</f>
        <v>325.22999999999996</v>
      </c>
      <c r="AH279" s="8">
        <f t="shared" si="4"/>
        <v>2667.3300000000004</v>
      </c>
    </row>
    <row r="280" spans="1:34" ht="15" customHeight="1">
      <c r="A280" s="4">
        <v>2019</v>
      </c>
      <c r="B280" s="4">
        <v>11</v>
      </c>
      <c r="C280" s="5">
        <v>219276</v>
      </c>
      <c r="D280" s="5" t="s">
        <v>576</v>
      </c>
      <c r="E280" s="5" t="s">
        <v>6</v>
      </c>
      <c r="F280" s="5" t="s">
        <v>15</v>
      </c>
      <c r="G280" s="7">
        <v>2301.97</v>
      </c>
      <c r="H280" s="7"/>
      <c r="I280" s="7"/>
      <c r="J280" s="7"/>
      <c r="K280" s="7"/>
      <c r="L280" s="7"/>
      <c r="M280" s="7">
        <v>230.19</v>
      </c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>
        <v>253.21</v>
      </c>
      <c r="AC280" s="7"/>
      <c r="AD280" s="7"/>
      <c r="AE280" s="7">
        <v>10.85</v>
      </c>
      <c r="AF280" s="8">
        <f>SUM(G280:AA280)</f>
        <v>2532.16</v>
      </c>
      <c r="AG280" s="8">
        <f>SUM(AB280:AE280)</f>
        <v>264.06</v>
      </c>
      <c r="AH280" s="8">
        <f t="shared" si="4"/>
        <v>2268.1</v>
      </c>
    </row>
    <row r="281" spans="1:34" ht="15" customHeight="1">
      <c r="A281" s="4">
        <v>2019</v>
      </c>
      <c r="B281" s="4">
        <v>11</v>
      </c>
      <c r="C281" s="5">
        <v>219277</v>
      </c>
      <c r="D281" s="5" t="s">
        <v>77</v>
      </c>
      <c r="E281" s="5" t="s">
        <v>6</v>
      </c>
      <c r="F281" s="5" t="s">
        <v>15</v>
      </c>
      <c r="G281" s="7">
        <v>2301.97</v>
      </c>
      <c r="H281" s="7"/>
      <c r="I281" s="7"/>
      <c r="J281" s="7"/>
      <c r="K281" s="7"/>
      <c r="L281" s="7"/>
      <c r="M281" s="7">
        <v>230.19</v>
      </c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>
        <v>253.21</v>
      </c>
      <c r="AC281" s="7"/>
      <c r="AD281" s="7"/>
      <c r="AE281" s="7">
        <v>10.85</v>
      </c>
      <c r="AF281" s="8">
        <f>SUM(G281:AA281)</f>
        <v>2532.16</v>
      </c>
      <c r="AG281" s="8">
        <f>SUM(AB281:AE281)</f>
        <v>264.06</v>
      </c>
      <c r="AH281" s="8">
        <f t="shared" si="4"/>
        <v>2268.1</v>
      </c>
    </row>
    <row r="282" spans="1:34" ht="15" customHeight="1">
      <c r="A282" s="4">
        <v>2019</v>
      </c>
      <c r="B282" s="4">
        <v>11</v>
      </c>
      <c r="C282" s="5">
        <v>219278</v>
      </c>
      <c r="D282" s="5" t="s">
        <v>491</v>
      </c>
      <c r="E282" s="5" t="s">
        <v>6</v>
      </c>
      <c r="F282" s="5" t="s">
        <v>15</v>
      </c>
      <c r="G282" s="7">
        <v>2301.96</v>
      </c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>
        <v>253.21</v>
      </c>
      <c r="AC282" s="7"/>
      <c r="AD282" s="7"/>
      <c r="AE282" s="7">
        <v>10.85</v>
      </c>
      <c r="AF282" s="8">
        <f>SUM(G282:AA282)</f>
        <v>2301.96</v>
      </c>
      <c r="AG282" s="8">
        <f>SUM(AB282:AE282)</f>
        <v>264.06</v>
      </c>
      <c r="AH282" s="8">
        <f t="shared" si="4"/>
        <v>2037.9</v>
      </c>
    </row>
    <row r="283" spans="1:34" ht="15" customHeight="1">
      <c r="A283" s="4">
        <v>2019</v>
      </c>
      <c r="B283" s="4">
        <v>11</v>
      </c>
      <c r="C283" s="5">
        <v>219279</v>
      </c>
      <c r="D283" s="5" t="s">
        <v>563</v>
      </c>
      <c r="E283" s="5" t="s">
        <v>6</v>
      </c>
      <c r="F283" s="5" t="s">
        <v>15</v>
      </c>
      <c r="G283" s="7">
        <v>2301.97</v>
      </c>
      <c r="H283" s="7"/>
      <c r="I283" s="7"/>
      <c r="J283" s="7"/>
      <c r="K283" s="7"/>
      <c r="L283" s="7"/>
      <c r="M283" s="7">
        <v>230.19</v>
      </c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>
        <v>253.21</v>
      </c>
      <c r="AC283" s="7"/>
      <c r="AD283" s="7"/>
      <c r="AE283" s="7">
        <v>10.85</v>
      </c>
      <c r="AF283" s="8">
        <f>SUM(G283:AA283)</f>
        <v>2532.16</v>
      </c>
      <c r="AG283" s="8">
        <f>SUM(AB283:AE283)</f>
        <v>264.06</v>
      </c>
      <c r="AH283" s="8">
        <f t="shared" si="4"/>
        <v>2268.1</v>
      </c>
    </row>
    <row r="284" spans="1:34" ht="15" customHeight="1">
      <c r="A284" s="4">
        <v>2019</v>
      </c>
      <c r="B284" s="4">
        <v>11</v>
      </c>
      <c r="C284" s="5">
        <v>219280</v>
      </c>
      <c r="D284" s="5" t="s">
        <v>53</v>
      </c>
      <c r="E284" s="5" t="s">
        <v>6</v>
      </c>
      <c r="F284" s="5" t="s">
        <v>15</v>
      </c>
      <c r="G284" s="7">
        <v>2301.97</v>
      </c>
      <c r="H284" s="7"/>
      <c r="I284" s="7"/>
      <c r="J284" s="7"/>
      <c r="K284" s="7"/>
      <c r="L284" s="7"/>
      <c r="M284" s="7">
        <v>230.19</v>
      </c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>
        <v>253.21</v>
      </c>
      <c r="AC284" s="7"/>
      <c r="AD284" s="7"/>
      <c r="AE284" s="7">
        <v>10.85</v>
      </c>
      <c r="AF284" s="8">
        <f>SUM(G284:AA284)</f>
        <v>2532.16</v>
      </c>
      <c r="AG284" s="8">
        <f>SUM(AB284:AE284)</f>
        <v>264.06</v>
      </c>
      <c r="AH284" s="8">
        <f t="shared" si="4"/>
        <v>2268.1</v>
      </c>
    </row>
    <row r="285" spans="1:34" ht="15" customHeight="1">
      <c r="A285" s="4">
        <v>2019</v>
      </c>
      <c r="B285" s="4">
        <v>11</v>
      </c>
      <c r="C285" s="5">
        <v>219281</v>
      </c>
      <c r="D285" s="5" t="s">
        <v>233</v>
      </c>
      <c r="E285" s="5" t="s">
        <v>6</v>
      </c>
      <c r="F285" s="5" t="s">
        <v>15</v>
      </c>
      <c r="G285" s="7">
        <v>2301.97</v>
      </c>
      <c r="H285" s="7"/>
      <c r="I285" s="7"/>
      <c r="J285" s="7"/>
      <c r="K285" s="7"/>
      <c r="L285" s="7"/>
      <c r="M285" s="7">
        <v>230.19</v>
      </c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>
        <v>253.21</v>
      </c>
      <c r="AC285" s="7"/>
      <c r="AD285" s="7"/>
      <c r="AE285" s="7">
        <v>10.85</v>
      </c>
      <c r="AF285" s="8">
        <f>SUM(G285:AA285)</f>
        <v>2532.16</v>
      </c>
      <c r="AG285" s="8">
        <f>SUM(AB285:AE285)</f>
        <v>264.06</v>
      </c>
      <c r="AH285" s="8">
        <f t="shared" si="4"/>
        <v>2268.1</v>
      </c>
    </row>
    <row r="286" spans="1:34" ht="15" customHeight="1">
      <c r="A286" s="4">
        <v>2019</v>
      </c>
      <c r="B286" s="4">
        <v>11</v>
      </c>
      <c r="C286" s="5">
        <v>219282</v>
      </c>
      <c r="D286" s="5" t="s">
        <v>412</v>
      </c>
      <c r="E286" s="5" t="s">
        <v>6</v>
      </c>
      <c r="F286" s="5" t="s">
        <v>15</v>
      </c>
      <c r="G286" s="7">
        <v>2394.05</v>
      </c>
      <c r="H286" s="7"/>
      <c r="I286" s="7"/>
      <c r="J286" s="7"/>
      <c r="K286" s="7"/>
      <c r="L286" s="7"/>
      <c r="M286" s="7">
        <v>239.4</v>
      </c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>
        <v>263.34</v>
      </c>
      <c r="AC286" s="7"/>
      <c r="AD286" s="7"/>
      <c r="AE286" s="7">
        <v>17</v>
      </c>
      <c r="AF286" s="8">
        <f>SUM(G286:AA286)</f>
        <v>2633.4500000000003</v>
      </c>
      <c r="AG286" s="8">
        <f>SUM(AB286:AE286)</f>
        <v>280.34</v>
      </c>
      <c r="AH286" s="8">
        <f t="shared" si="4"/>
        <v>2353.11</v>
      </c>
    </row>
    <row r="287" spans="1:34" ht="15" customHeight="1">
      <c r="A287" s="4">
        <v>2019</v>
      </c>
      <c r="B287" s="4">
        <v>11</v>
      </c>
      <c r="C287" s="5">
        <v>219284</v>
      </c>
      <c r="D287" s="5" t="s">
        <v>277</v>
      </c>
      <c r="E287" s="5" t="s">
        <v>6</v>
      </c>
      <c r="F287" s="5" t="s">
        <v>15</v>
      </c>
      <c r="G287" s="7">
        <v>2301.97</v>
      </c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>
        <v>253.21</v>
      </c>
      <c r="AC287" s="7"/>
      <c r="AD287" s="7"/>
      <c r="AE287" s="7">
        <v>10.85</v>
      </c>
      <c r="AF287" s="8">
        <f>SUM(G287:AA287)</f>
        <v>2301.97</v>
      </c>
      <c r="AG287" s="8">
        <f>SUM(AB287:AE287)</f>
        <v>264.06</v>
      </c>
      <c r="AH287" s="8">
        <f t="shared" si="4"/>
        <v>2037.9099999999999</v>
      </c>
    </row>
    <row r="288" spans="1:34" ht="15" customHeight="1">
      <c r="A288" s="4">
        <v>2019</v>
      </c>
      <c r="B288" s="4">
        <v>11</v>
      </c>
      <c r="C288" s="5">
        <v>219285</v>
      </c>
      <c r="D288" s="5" t="s">
        <v>165</v>
      </c>
      <c r="E288" s="5" t="s">
        <v>6</v>
      </c>
      <c r="F288" s="5" t="s">
        <v>46</v>
      </c>
      <c r="G288" s="7">
        <v>2301.97</v>
      </c>
      <c r="H288" s="7"/>
      <c r="I288" s="7"/>
      <c r="J288" s="7"/>
      <c r="K288" s="7"/>
      <c r="L288" s="7"/>
      <c r="M288" s="7">
        <v>230.19</v>
      </c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>
        <v>253.21</v>
      </c>
      <c r="AC288" s="7"/>
      <c r="AD288" s="7"/>
      <c r="AE288" s="7">
        <v>10.85</v>
      </c>
      <c r="AF288" s="8">
        <f>SUM(G288:AA288)</f>
        <v>2532.16</v>
      </c>
      <c r="AG288" s="8">
        <f>SUM(AB288:AE288)</f>
        <v>264.06</v>
      </c>
      <c r="AH288" s="8">
        <f t="shared" si="4"/>
        <v>2268.1</v>
      </c>
    </row>
    <row r="289" spans="1:34" ht="15" customHeight="1">
      <c r="A289" s="4">
        <v>2019</v>
      </c>
      <c r="B289" s="4">
        <v>11</v>
      </c>
      <c r="C289" s="5">
        <v>219286</v>
      </c>
      <c r="D289" s="5" t="s">
        <v>503</v>
      </c>
      <c r="E289" s="5" t="s">
        <v>6</v>
      </c>
      <c r="F289" s="5" t="s">
        <v>15</v>
      </c>
      <c r="G289" s="7">
        <v>2301.97</v>
      </c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>
        <v>253.21</v>
      </c>
      <c r="AC289" s="7"/>
      <c r="AD289" s="7"/>
      <c r="AE289" s="7">
        <v>10.85</v>
      </c>
      <c r="AF289" s="8">
        <f>SUM(G289:AA289)</f>
        <v>2301.97</v>
      </c>
      <c r="AG289" s="8">
        <f>SUM(AB289:AE289)</f>
        <v>264.06</v>
      </c>
      <c r="AH289" s="8">
        <f t="shared" si="4"/>
        <v>2037.9099999999999</v>
      </c>
    </row>
    <row r="290" spans="1:34" ht="15" customHeight="1">
      <c r="A290" s="4">
        <v>2019</v>
      </c>
      <c r="B290" s="4">
        <v>11</v>
      </c>
      <c r="C290" s="5">
        <v>219287</v>
      </c>
      <c r="D290" s="5" t="s">
        <v>212</v>
      </c>
      <c r="E290" s="5" t="s">
        <v>6</v>
      </c>
      <c r="F290" s="5" t="s">
        <v>15</v>
      </c>
      <c r="G290" s="7">
        <v>2301.97</v>
      </c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>
        <v>253.21</v>
      </c>
      <c r="AC290" s="7"/>
      <c r="AD290" s="7"/>
      <c r="AE290" s="7">
        <v>10.85</v>
      </c>
      <c r="AF290" s="8">
        <f>SUM(G290:AA290)</f>
        <v>2301.97</v>
      </c>
      <c r="AG290" s="8">
        <f>SUM(AB290:AE290)</f>
        <v>264.06</v>
      </c>
      <c r="AH290" s="8">
        <f t="shared" si="4"/>
        <v>2037.9099999999999</v>
      </c>
    </row>
    <row r="291" spans="1:34" ht="15" customHeight="1">
      <c r="A291" s="4">
        <v>2019</v>
      </c>
      <c r="B291" s="4">
        <v>11</v>
      </c>
      <c r="C291" s="5">
        <v>219288</v>
      </c>
      <c r="D291" s="5" t="s">
        <v>337</v>
      </c>
      <c r="E291" s="5" t="s">
        <v>6</v>
      </c>
      <c r="F291" s="5" t="s">
        <v>15</v>
      </c>
      <c r="G291" s="7">
        <v>2301.97</v>
      </c>
      <c r="H291" s="7"/>
      <c r="I291" s="7"/>
      <c r="J291" s="7"/>
      <c r="K291" s="7"/>
      <c r="L291" s="7"/>
      <c r="M291" s="7">
        <v>230.19</v>
      </c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>
        <v>253.21</v>
      </c>
      <c r="AC291" s="7"/>
      <c r="AD291" s="7"/>
      <c r="AE291" s="7">
        <v>10.85</v>
      </c>
      <c r="AF291" s="8">
        <f>SUM(G291:AA291)</f>
        <v>2532.16</v>
      </c>
      <c r="AG291" s="8">
        <f>SUM(AB291:AE291)</f>
        <v>264.06</v>
      </c>
      <c r="AH291" s="8">
        <f t="shared" si="4"/>
        <v>2268.1</v>
      </c>
    </row>
    <row r="292" spans="1:34" ht="15" customHeight="1">
      <c r="A292" s="4">
        <v>2019</v>
      </c>
      <c r="B292" s="4">
        <v>11</v>
      </c>
      <c r="C292" s="5">
        <v>219289</v>
      </c>
      <c r="D292" s="5" t="s">
        <v>325</v>
      </c>
      <c r="E292" s="5" t="s">
        <v>6</v>
      </c>
      <c r="F292" s="5" t="s">
        <v>15</v>
      </c>
      <c r="G292" s="7">
        <v>2301.97</v>
      </c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>
        <v>253.21</v>
      </c>
      <c r="AC292" s="7"/>
      <c r="AD292" s="7"/>
      <c r="AE292" s="7">
        <v>10.85</v>
      </c>
      <c r="AF292" s="8">
        <f>SUM(G292:AA292)</f>
        <v>2301.97</v>
      </c>
      <c r="AG292" s="8">
        <f>SUM(AB292:AE292)</f>
        <v>264.06</v>
      </c>
      <c r="AH292" s="8">
        <f t="shared" si="4"/>
        <v>2037.9099999999999</v>
      </c>
    </row>
    <row r="293" spans="1:34" ht="15" customHeight="1">
      <c r="A293" s="4">
        <v>2019</v>
      </c>
      <c r="B293" s="4">
        <v>11</v>
      </c>
      <c r="C293" s="5">
        <v>219290</v>
      </c>
      <c r="D293" s="5" t="s">
        <v>562</v>
      </c>
      <c r="E293" s="5" t="s">
        <v>6</v>
      </c>
      <c r="F293" s="5" t="s">
        <v>15</v>
      </c>
      <c r="G293" s="7">
        <v>2301.97</v>
      </c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>
        <v>253.21</v>
      </c>
      <c r="AC293" s="7"/>
      <c r="AD293" s="7"/>
      <c r="AE293" s="7">
        <v>10.85</v>
      </c>
      <c r="AF293" s="8">
        <f>SUM(G293:AA293)</f>
        <v>2301.97</v>
      </c>
      <c r="AG293" s="8">
        <f>SUM(AB293:AE293)</f>
        <v>264.06</v>
      </c>
      <c r="AH293" s="8">
        <f t="shared" si="4"/>
        <v>2037.9099999999999</v>
      </c>
    </row>
    <row r="294" spans="1:34" ht="15" customHeight="1">
      <c r="A294" s="4">
        <v>2019</v>
      </c>
      <c r="B294" s="4">
        <v>11</v>
      </c>
      <c r="C294" s="5">
        <v>219291</v>
      </c>
      <c r="D294" s="5" t="s">
        <v>206</v>
      </c>
      <c r="E294" s="5" t="s">
        <v>6</v>
      </c>
      <c r="F294" s="5" t="s">
        <v>15</v>
      </c>
      <c r="G294" s="7">
        <v>2301.97</v>
      </c>
      <c r="H294" s="7"/>
      <c r="I294" s="7"/>
      <c r="J294" s="7"/>
      <c r="K294" s="7"/>
      <c r="L294" s="7"/>
      <c r="M294" s="7"/>
      <c r="N294" s="7">
        <v>575.49</v>
      </c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>
        <v>253.21</v>
      </c>
      <c r="AC294" s="7"/>
      <c r="AD294" s="7"/>
      <c r="AE294" s="7">
        <v>54.01</v>
      </c>
      <c r="AF294" s="8">
        <f>SUM(G294:AA294)</f>
        <v>2877.46</v>
      </c>
      <c r="AG294" s="8">
        <f>SUM(AB294:AE294)</f>
        <v>307.22</v>
      </c>
      <c r="AH294" s="8">
        <f t="shared" si="4"/>
        <v>2570.24</v>
      </c>
    </row>
    <row r="295" spans="1:34" ht="15" customHeight="1">
      <c r="A295" s="4">
        <v>2019</v>
      </c>
      <c r="B295" s="4">
        <v>11</v>
      </c>
      <c r="C295" s="5">
        <v>219292</v>
      </c>
      <c r="D295" s="5" t="s">
        <v>469</v>
      </c>
      <c r="E295" s="5" t="s">
        <v>6</v>
      </c>
      <c r="F295" s="5" t="s">
        <v>15</v>
      </c>
      <c r="G295" s="7">
        <v>2301.97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>
        <v>253.21</v>
      </c>
      <c r="AC295" s="7"/>
      <c r="AD295" s="7"/>
      <c r="AE295" s="7">
        <v>10.85</v>
      </c>
      <c r="AF295" s="8">
        <f>SUM(G295:AA295)</f>
        <v>2301.97</v>
      </c>
      <c r="AG295" s="8">
        <f>SUM(AB295:AE295)</f>
        <v>264.06</v>
      </c>
      <c r="AH295" s="8">
        <f t="shared" si="4"/>
        <v>2037.9099999999999</v>
      </c>
    </row>
    <row r="296" spans="1:34" ht="15" customHeight="1">
      <c r="A296" s="4">
        <v>2019</v>
      </c>
      <c r="B296" s="4">
        <v>11</v>
      </c>
      <c r="C296" s="5">
        <v>219293</v>
      </c>
      <c r="D296" s="5" t="s">
        <v>124</v>
      </c>
      <c r="E296" s="5" t="s">
        <v>6</v>
      </c>
      <c r="F296" s="5" t="s">
        <v>15</v>
      </c>
      <c r="G296" s="7">
        <v>2301.97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>
        <v>253.21</v>
      </c>
      <c r="AC296" s="7"/>
      <c r="AD296" s="7"/>
      <c r="AE296" s="7">
        <v>10.85</v>
      </c>
      <c r="AF296" s="8">
        <f>SUM(G296:AA296)</f>
        <v>2301.97</v>
      </c>
      <c r="AG296" s="8">
        <f>SUM(AB296:AE296)</f>
        <v>264.06</v>
      </c>
      <c r="AH296" s="8">
        <f t="shared" si="4"/>
        <v>2037.9099999999999</v>
      </c>
    </row>
    <row r="297" spans="1:34" ht="15" customHeight="1">
      <c r="A297" s="4">
        <v>2019</v>
      </c>
      <c r="B297" s="4">
        <v>11</v>
      </c>
      <c r="C297" s="5">
        <v>219294</v>
      </c>
      <c r="D297" s="5" t="s">
        <v>189</v>
      </c>
      <c r="E297" s="5" t="s">
        <v>6</v>
      </c>
      <c r="F297" s="5" t="s">
        <v>15</v>
      </c>
      <c r="G297" s="7">
        <v>2301.97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>
        <v>253.21</v>
      </c>
      <c r="AC297" s="7"/>
      <c r="AD297" s="7"/>
      <c r="AE297" s="7">
        <v>10.85</v>
      </c>
      <c r="AF297" s="8">
        <f>SUM(G297:AA297)</f>
        <v>2301.97</v>
      </c>
      <c r="AG297" s="8">
        <f>SUM(AB297:AE297)</f>
        <v>264.06</v>
      </c>
      <c r="AH297" s="8">
        <f t="shared" si="4"/>
        <v>2037.9099999999999</v>
      </c>
    </row>
    <row r="298" spans="1:34" ht="15" customHeight="1">
      <c r="A298" s="4">
        <v>2019</v>
      </c>
      <c r="B298" s="4">
        <v>11</v>
      </c>
      <c r="C298" s="5">
        <v>219295</v>
      </c>
      <c r="D298" s="5" t="s">
        <v>118</v>
      </c>
      <c r="E298" s="5" t="s">
        <v>6</v>
      </c>
      <c r="F298" s="5" t="s">
        <v>15</v>
      </c>
      <c r="G298" s="7">
        <v>2301.97</v>
      </c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>
        <v>253.21</v>
      </c>
      <c r="AC298" s="7"/>
      <c r="AD298" s="7"/>
      <c r="AE298" s="7">
        <v>10.85</v>
      </c>
      <c r="AF298" s="8">
        <f>SUM(G298:AA298)</f>
        <v>2301.97</v>
      </c>
      <c r="AG298" s="8">
        <f>SUM(AB298:AE298)</f>
        <v>264.06</v>
      </c>
      <c r="AH298" s="8">
        <f t="shared" si="4"/>
        <v>2037.9099999999999</v>
      </c>
    </row>
    <row r="299" spans="1:34" ht="15" customHeight="1">
      <c r="A299" s="4">
        <v>2019</v>
      </c>
      <c r="B299" s="4">
        <v>11</v>
      </c>
      <c r="C299" s="5">
        <v>219296</v>
      </c>
      <c r="D299" s="5" t="s">
        <v>301</v>
      </c>
      <c r="E299" s="5" t="s">
        <v>6</v>
      </c>
      <c r="F299" s="5" t="s">
        <v>15</v>
      </c>
      <c r="G299" s="7">
        <v>2302.2</v>
      </c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>
        <v>253.24</v>
      </c>
      <c r="AC299" s="7"/>
      <c r="AD299" s="7"/>
      <c r="AE299" s="7">
        <v>10.87</v>
      </c>
      <c r="AF299" s="8">
        <f>SUM(G299:AA299)</f>
        <v>2302.2</v>
      </c>
      <c r="AG299" s="8">
        <f>SUM(AB299:AE299)</f>
        <v>264.11</v>
      </c>
      <c r="AH299" s="8">
        <f t="shared" si="4"/>
        <v>2038.0899999999997</v>
      </c>
    </row>
    <row r="300" spans="1:34" ht="15" customHeight="1">
      <c r="A300" s="4">
        <v>2019</v>
      </c>
      <c r="B300" s="4">
        <v>11</v>
      </c>
      <c r="C300" s="5">
        <v>219297</v>
      </c>
      <c r="D300" s="5" t="s">
        <v>286</v>
      </c>
      <c r="E300" s="5" t="s">
        <v>6</v>
      </c>
      <c r="F300" s="5" t="s">
        <v>15</v>
      </c>
      <c r="G300" s="7">
        <v>2301.97</v>
      </c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>
        <v>253.21</v>
      </c>
      <c r="AC300" s="7"/>
      <c r="AD300" s="7"/>
      <c r="AE300" s="7">
        <v>10.85</v>
      </c>
      <c r="AF300" s="8">
        <f>SUM(G300:AA300)</f>
        <v>2301.97</v>
      </c>
      <c r="AG300" s="8">
        <f>SUM(AB300:AE300)</f>
        <v>264.06</v>
      </c>
      <c r="AH300" s="8">
        <f t="shared" si="4"/>
        <v>2037.9099999999999</v>
      </c>
    </row>
    <row r="301" spans="1:34" ht="15" customHeight="1">
      <c r="A301" s="4">
        <v>2019</v>
      </c>
      <c r="B301" s="4">
        <v>11</v>
      </c>
      <c r="C301" s="5">
        <v>219298</v>
      </c>
      <c r="D301" s="5" t="s">
        <v>494</v>
      </c>
      <c r="E301" s="5" t="s">
        <v>6</v>
      </c>
      <c r="F301" s="5" t="s">
        <v>15</v>
      </c>
      <c r="G301" s="7">
        <v>2301.97</v>
      </c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>
        <v>253.21</v>
      </c>
      <c r="AC301" s="7"/>
      <c r="AD301" s="7"/>
      <c r="AE301" s="7">
        <v>10.85</v>
      </c>
      <c r="AF301" s="8">
        <f>SUM(G301:AA301)</f>
        <v>2301.97</v>
      </c>
      <c r="AG301" s="8">
        <f>SUM(AB301:AE301)</f>
        <v>264.06</v>
      </c>
      <c r="AH301" s="8">
        <f t="shared" si="4"/>
        <v>2037.9099999999999</v>
      </c>
    </row>
    <row r="302" spans="1:34" ht="15" customHeight="1">
      <c r="A302" s="4">
        <v>2019</v>
      </c>
      <c r="B302" s="4">
        <v>11</v>
      </c>
      <c r="C302" s="5">
        <v>219299</v>
      </c>
      <c r="D302" s="5" t="s">
        <v>444</v>
      </c>
      <c r="E302" s="5" t="s">
        <v>6</v>
      </c>
      <c r="F302" s="5" t="s">
        <v>15</v>
      </c>
      <c r="G302" s="7">
        <v>2301.97</v>
      </c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>
        <v>253.21</v>
      </c>
      <c r="AC302" s="7"/>
      <c r="AD302" s="7"/>
      <c r="AE302" s="7">
        <v>10.85</v>
      </c>
      <c r="AF302" s="8">
        <f>SUM(G302:AA302)</f>
        <v>2301.97</v>
      </c>
      <c r="AG302" s="8">
        <f>SUM(AB302:AE302)</f>
        <v>264.06</v>
      </c>
      <c r="AH302" s="8">
        <f t="shared" si="4"/>
        <v>2037.9099999999999</v>
      </c>
    </row>
    <row r="303" spans="1:34" ht="15" customHeight="1">
      <c r="A303" s="4">
        <v>2019</v>
      </c>
      <c r="B303" s="4">
        <v>11</v>
      </c>
      <c r="C303" s="5">
        <v>219300</v>
      </c>
      <c r="D303" s="5" t="s">
        <v>231</v>
      </c>
      <c r="E303" s="5" t="s">
        <v>6</v>
      </c>
      <c r="F303" s="5" t="s">
        <v>15</v>
      </c>
      <c r="G303" s="7">
        <v>2301.97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>
        <v>253.21</v>
      </c>
      <c r="AC303" s="7"/>
      <c r="AD303" s="7"/>
      <c r="AE303" s="7">
        <v>10.85</v>
      </c>
      <c r="AF303" s="8">
        <f>SUM(G303:AA303)</f>
        <v>2301.97</v>
      </c>
      <c r="AG303" s="8">
        <f>SUM(AB303:AE303)</f>
        <v>264.06</v>
      </c>
      <c r="AH303" s="8">
        <f t="shared" si="4"/>
        <v>2037.9099999999999</v>
      </c>
    </row>
    <row r="304" spans="1:34" ht="15" customHeight="1">
      <c r="A304" s="4">
        <v>2019</v>
      </c>
      <c r="B304" s="4">
        <v>11</v>
      </c>
      <c r="C304" s="5">
        <v>219301</v>
      </c>
      <c r="D304" s="5" t="s">
        <v>269</v>
      </c>
      <c r="E304" s="5" t="s">
        <v>6</v>
      </c>
      <c r="F304" s="5" t="s">
        <v>15</v>
      </c>
      <c r="G304" s="7">
        <v>2301.97</v>
      </c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>
        <v>253.21</v>
      </c>
      <c r="AC304" s="7"/>
      <c r="AD304" s="7"/>
      <c r="AE304" s="7">
        <v>10.85</v>
      </c>
      <c r="AF304" s="8">
        <f>SUM(G304:AA304)</f>
        <v>2301.97</v>
      </c>
      <c r="AG304" s="8">
        <f>SUM(AB304:AE304)</f>
        <v>264.06</v>
      </c>
      <c r="AH304" s="8">
        <f t="shared" si="4"/>
        <v>2037.9099999999999</v>
      </c>
    </row>
    <row r="305" spans="1:34" ht="15" customHeight="1">
      <c r="A305" s="4">
        <v>2019</v>
      </c>
      <c r="B305" s="4">
        <v>11</v>
      </c>
      <c r="C305" s="5">
        <v>219303</v>
      </c>
      <c r="D305" s="5" t="s">
        <v>510</v>
      </c>
      <c r="E305" s="5" t="s">
        <v>6</v>
      </c>
      <c r="F305" s="5" t="s">
        <v>15</v>
      </c>
      <c r="G305" s="7">
        <v>2301.97</v>
      </c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>
        <v>253.21</v>
      </c>
      <c r="AC305" s="7"/>
      <c r="AD305" s="7"/>
      <c r="AE305" s="7">
        <v>10.85</v>
      </c>
      <c r="AF305" s="8">
        <f>SUM(G305:AA305)</f>
        <v>2301.97</v>
      </c>
      <c r="AG305" s="8">
        <f>SUM(AB305:AE305)</f>
        <v>264.06</v>
      </c>
      <c r="AH305" s="8">
        <f t="shared" si="4"/>
        <v>2037.9099999999999</v>
      </c>
    </row>
    <row r="306" spans="1:34" ht="15" customHeight="1">
      <c r="A306" s="4">
        <v>2019</v>
      </c>
      <c r="B306" s="4">
        <v>11</v>
      </c>
      <c r="C306" s="5">
        <v>219304</v>
      </c>
      <c r="D306" s="5" t="s">
        <v>437</v>
      </c>
      <c r="E306" s="5" t="s">
        <v>6</v>
      </c>
      <c r="F306" s="5" t="s">
        <v>15</v>
      </c>
      <c r="G306" s="7">
        <v>2301.97</v>
      </c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>
        <v>253.21</v>
      </c>
      <c r="AC306" s="7"/>
      <c r="AD306" s="7"/>
      <c r="AE306" s="7">
        <v>10.85</v>
      </c>
      <c r="AF306" s="8">
        <f>SUM(G306:AA306)</f>
        <v>2301.97</v>
      </c>
      <c r="AG306" s="8">
        <f>SUM(AB306:AE306)</f>
        <v>264.06</v>
      </c>
      <c r="AH306" s="8">
        <f t="shared" si="4"/>
        <v>2037.9099999999999</v>
      </c>
    </row>
    <row r="307" spans="1:34" ht="15" customHeight="1">
      <c r="A307" s="4">
        <v>2019</v>
      </c>
      <c r="B307" s="4">
        <v>11</v>
      </c>
      <c r="C307" s="5">
        <v>219305</v>
      </c>
      <c r="D307" s="5" t="s">
        <v>191</v>
      </c>
      <c r="E307" s="5" t="s">
        <v>6</v>
      </c>
      <c r="F307" s="5" t="s">
        <v>15</v>
      </c>
      <c r="G307" s="7">
        <v>2301.97</v>
      </c>
      <c r="H307" s="7"/>
      <c r="I307" s="7"/>
      <c r="J307" s="7"/>
      <c r="K307" s="7"/>
      <c r="L307" s="7"/>
      <c r="M307" s="7">
        <v>230.19</v>
      </c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>
        <v>253.21</v>
      </c>
      <c r="AC307" s="7"/>
      <c r="AD307" s="7"/>
      <c r="AE307" s="7">
        <v>10.85</v>
      </c>
      <c r="AF307" s="8">
        <f>SUM(G307:AA307)</f>
        <v>2532.16</v>
      </c>
      <c r="AG307" s="8">
        <f>SUM(AB307:AE307)</f>
        <v>264.06</v>
      </c>
      <c r="AH307" s="8">
        <f t="shared" si="4"/>
        <v>2268.1</v>
      </c>
    </row>
    <row r="308" spans="1:34" ht="15" customHeight="1">
      <c r="A308" s="4">
        <v>2019</v>
      </c>
      <c r="B308" s="4">
        <v>11</v>
      </c>
      <c r="C308" s="5">
        <v>219306</v>
      </c>
      <c r="D308" s="5" t="s">
        <v>498</v>
      </c>
      <c r="E308" s="5" t="s">
        <v>6</v>
      </c>
      <c r="F308" s="5" t="s">
        <v>15</v>
      </c>
      <c r="G308" s="7">
        <v>2532.17</v>
      </c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>
        <v>278.53</v>
      </c>
      <c r="AC308" s="7"/>
      <c r="AD308" s="7"/>
      <c r="AE308" s="7">
        <v>26.22</v>
      </c>
      <c r="AF308" s="8">
        <f>SUM(G308:AA308)</f>
        <v>2532.17</v>
      </c>
      <c r="AG308" s="8">
        <f>SUM(AB308:AE308)</f>
        <v>304.75</v>
      </c>
      <c r="AH308" s="8">
        <f t="shared" si="4"/>
        <v>2227.42</v>
      </c>
    </row>
    <row r="309" spans="1:34" ht="15" customHeight="1">
      <c r="A309" s="4">
        <v>2019</v>
      </c>
      <c r="B309" s="4">
        <v>11</v>
      </c>
      <c r="C309" s="5">
        <v>219307</v>
      </c>
      <c r="D309" s="5" t="s">
        <v>336</v>
      </c>
      <c r="E309" s="5" t="s">
        <v>6</v>
      </c>
      <c r="F309" s="5" t="s">
        <v>15</v>
      </c>
      <c r="G309" s="7">
        <v>2532.17</v>
      </c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>
        <v>278.53</v>
      </c>
      <c r="AC309" s="7"/>
      <c r="AD309" s="7"/>
      <c r="AE309" s="7">
        <v>26.22</v>
      </c>
      <c r="AF309" s="8">
        <f>SUM(G309:AA309)</f>
        <v>2532.17</v>
      </c>
      <c r="AG309" s="8">
        <f>SUM(AB309:AE309)</f>
        <v>304.75</v>
      </c>
      <c r="AH309" s="8">
        <f t="shared" si="4"/>
        <v>2227.42</v>
      </c>
    </row>
    <row r="310" spans="1:34" ht="15" customHeight="1">
      <c r="A310" s="4">
        <v>2019</v>
      </c>
      <c r="B310" s="4">
        <v>11</v>
      </c>
      <c r="C310" s="5">
        <v>219308</v>
      </c>
      <c r="D310" s="5" t="s">
        <v>454</v>
      </c>
      <c r="E310" s="5" t="s">
        <v>6</v>
      </c>
      <c r="F310" s="5" t="s">
        <v>15</v>
      </c>
      <c r="G310" s="7">
        <v>2532.17</v>
      </c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>
        <v>278.53</v>
      </c>
      <c r="AC310" s="7"/>
      <c r="AD310" s="7"/>
      <c r="AE310" s="7">
        <v>26.22</v>
      </c>
      <c r="AF310" s="8">
        <f>SUM(G310:AA310)</f>
        <v>2532.17</v>
      </c>
      <c r="AG310" s="8">
        <f>SUM(AB310:AE310)</f>
        <v>304.75</v>
      </c>
      <c r="AH310" s="8">
        <f t="shared" si="4"/>
        <v>2227.42</v>
      </c>
    </row>
    <row r="311" spans="1:34" ht="15" customHeight="1">
      <c r="A311" s="4">
        <v>2019</v>
      </c>
      <c r="B311" s="4">
        <v>11</v>
      </c>
      <c r="C311" s="5">
        <v>219309</v>
      </c>
      <c r="D311" s="5" t="s">
        <v>565</v>
      </c>
      <c r="E311" s="5" t="s">
        <v>6</v>
      </c>
      <c r="F311" s="5" t="s">
        <v>47</v>
      </c>
      <c r="G311" s="7">
        <v>998</v>
      </c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>
        <v>109.78</v>
      </c>
      <c r="AC311" s="7"/>
      <c r="AD311" s="7"/>
      <c r="AE311" s="7"/>
      <c r="AF311" s="8">
        <f>SUM(G311:AA311)</f>
        <v>998</v>
      </c>
      <c r="AG311" s="8">
        <f>SUM(AB311:AE311)</f>
        <v>109.78</v>
      </c>
      <c r="AH311" s="8">
        <f t="shared" si="4"/>
        <v>888.22</v>
      </c>
    </row>
    <row r="312" spans="1:34" ht="15" customHeight="1">
      <c r="A312" s="4">
        <v>2019</v>
      </c>
      <c r="B312" s="4">
        <v>11</v>
      </c>
      <c r="C312" s="5">
        <v>219310</v>
      </c>
      <c r="D312" s="5" t="s">
        <v>548</v>
      </c>
      <c r="E312" s="5" t="s">
        <v>6</v>
      </c>
      <c r="F312" s="5" t="s">
        <v>47</v>
      </c>
      <c r="G312" s="7">
        <v>998</v>
      </c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>
        <v>109.78</v>
      </c>
      <c r="AC312" s="7"/>
      <c r="AD312" s="7"/>
      <c r="AE312" s="7"/>
      <c r="AF312" s="8">
        <f>SUM(G312:AA312)</f>
        <v>998</v>
      </c>
      <c r="AG312" s="8">
        <f>SUM(AB312:AE312)</f>
        <v>109.78</v>
      </c>
      <c r="AH312" s="8">
        <f t="shared" si="4"/>
        <v>888.22</v>
      </c>
    </row>
    <row r="313" spans="1:34" ht="15" customHeight="1">
      <c r="A313" s="4">
        <v>2019</v>
      </c>
      <c r="B313" s="4">
        <v>11</v>
      </c>
      <c r="C313" s="5">
        <v>219311</v>
      </c>
      <c r="D313" s="5" t="s">
        <v>470</v>
      </c>
      <c r="E313" s="5" t="s">
        <v>6</v>
      </c>
      <c r="F313" s="5" t="s">
        <v>47</v>
      </c>
      <c r="G313" s="7">
        <v>998</v>
      </c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>
        <v>109.78</v>
      </c>
      <c r="AC313" s="7"/>
      <c r="AD313" s="7"/>
      <c r="AE313" s="7"/>
      <c r="AF313" s="8">
        <f>SUM(G313:AA313)</f>
        <v>998</v>
      </c>
      <c r="AG313" s="8">
        <f>SUM(AB313:AE313)</f>
        <v>109.78</v>
      </c>
      <c r="AH313" s="8">
        <f t="shared" si="4"/>
        <v>888.22</v>
      </c>
    </row>
    <row r="314" spans="1:34" ht="15" customHeight="1">
      <c r="A314" s="4">
        <v>2019</v>
      </c>
      <c r="B314" s="4">
        <v>11</v>
      </c>
      <c r="C314" s="5">
        <v>219312</v>
      </c>
      <c r="D314" s="5" t="s">
        <v>294</v>
      </c>
      <c r="E314" s="5" t="s">
        <v>6</v>
      </c>
      <c r="F314" s="5" t="s">
        <v>47</v>
      </c>
      <c r="G314" s="7">
        <v>998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>
        <v>109.78</v>
      </c>
      <c r="AC314" s="7"/>
      <c r="AD314" s="7"/>
      <c r="AE314" s="7"/>
      <c r="AF314" s="8">
        <f>SUM(G314:AA314)</f>
        <v>998</v>
      </c>
      <c r="AG314" s="8">
        <f>SUM(AB314:AE314)</f>
        <v>109.78</v>
      </c>
      <c r="AH314" s="8">
        <f t="shared" si="4"/>
        <v>888.22</v>
      </c>
    </row>
    <row r="315" spans="1:34" ht="15" customHeight="1">
      <c r="A315" s="4">
        <v>2019</v>
      </c>
      <c r="B315" s="4">
        <v>11</v>
      </c>
      <c r="C315" s="5">
        <v>219313</v>
      </c>
      <c r="D315" s="5" t="s">
        <v>527</v>
      </c>
      <c r="E315" s="5" t="s">
        <v>6</v>
      </c>
      <c r="F315" s="5" t="s">
        <v>47</v>
      </c>
      <c r="G315" s="7">
        <v>998</v>
      </c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>
        <v>109.78</v>
      </c>
      <c r="AC315" s="7"/>
      <c r="AD315" s="7"/>
      <c r="AE315" s="7"/>
      <c r="AF315" s="8">
        <f>SUM(G315:AA315)</f>
        <v>998</v>
      </c>
      <c r="AG315" s="8">
        <f>SUM(AB315:AE315)</f>
        <v>109.78</v>
      </c>
      <c r="AH315" s="8">
        <f t="shared" si="4"/>
        <v>888.22</v>
      </c>
    </row>
    <row r="316" spans="1:34" ht="15" customHeight="1">
      <c r="A316" s="4">
        <v>2019</v>
      </c>
      <c r="B316" s="4">
        <v>11</v>
      </c>
      <c r="C316" s="5">
        <v>219314</v>
      </c>
      <c r="D316" s="5" t="s">
        <v>573</v>
      </c>
      <c r="E316" s="5" t="s">
        <v>6</v>
      </c>
      <c r="F316" s="5" t="s">
        <v>47</v>
      </c>
      <c r="G316" s="7">
        <v>998</v>
      </c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>
        <v>109.78</v>
      </c>
      <c r="AC316" s="7"/>
      <c r="AD316" s="7"/>
      <c r="AE316" s="7"/>
      <c r="AF316" s="8">
        <f>SUM(G316:AA316)</f>
        <v>998</v>
      </c>
      <c r="AG316" s="8">
        <f>SUM(AB316:AE316)</f>
        <v>109.78</v>
      </c>
      <c r="AH316" s="8">
        <f t="shared" si="4"/>
        <v>888.22</v>
      </c>
    </row>
    <row r="317" spans="1:34" ht="15" customHeight="1">
      <c r="A317" s="4">
        <v>2019</v>
      </c>
      <c r="B317" s="4">
        <v>11</v>
      </c>
      <c r="C317" s="5">
        <v>219315</v>
      </c>
      <c r="D317" s="5" t="s">
        <v>190</v>
      </c>
      <c r="E317" s="5" t="s">
        <v>6</v>
      </c>
      <c r="F317" s="5" t="s">
        <v>47</v>
      </c>
      <c r="G317" s="7">
        <v>998</v>
      </c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>
        <v>109.78</v>
      </c>
      <c r="AC317" s="7"/>
      <c r="AD317" s="7"/>
      <c r="AE317" s="7"/>
      <c r="AF317" s="8">
        <f>SUM(G317:AA317)</f>
        <v>998</v>
      </c>
      <c r="AG317" s="8">
        <f>SUM(AB317:AE317)</f>
        <v>109.78</v>
      </c>
      <c r="AH317" s="8">
        <f t="shared" si="4"/>
        <v>888.22</v>
      </c>
    </row>
    <row r="318" spans="1:34" ht="15" customHeight="1">
      <c r="A318" s="4">
        <v>2019</v>
      </c>
      <c r="B318" s="4">
        <v>11</v>
      </c>
      <c r="C318" s="5">
        <v>219316</v>
      </c>
      <c r="D318" s="5" t="s">
        <v>433</v>
      </c>
      <c r="E318" s="5" t="s">
        <v>6</v>
      </c>
      <c r="F318" s="5" t="s">
        <v>47</v>
      </c>
      <c r="G318" s="7">
        <v>998</v>
      </c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>
        <v>109.78</v>
      </c>
      <c r="AC318" s="7"/>
      <c r="AD318" s="7"/>
      <c r="AE318" s="7"/>
      <c r="AF318" s="8">
        <f>SUM(G318:AA318)</f>
        <v>998</v>
      </c>
      <c r="AG318" s="8">
        <f>SUM(AB318:AE318)</f>
        <v>109.78</v>
      </c>
      <c r="AH318" s="8">
        <f t="shared" si="4"/>
        <v>888.22</v>
      </c>
    </row>
    <row r="319" spans="1:34" ht="15" customHeight="1">
      <c r="A319" s="4">
        <v>2019</v>
      </c>
      <c r="B319" s="4">
        <v>11</v>
      </c>
      <c r="C319" s="5">
        <v>219317</v>
      </c>
      <c r="D319" s="5" t="s">
        <v>558</v>
      </c>
      <c r="E319" s="5" t="s">
        <v>6</v>
      </c>
      <c r="F319" s="5" t="s">
        <v>47</v>
      </c>
      <c r="G319" s="7">
        <v>998</v>
      </c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>
        <v>109.78</v>
      </c>
      <c r="AC319" s="7"/>
      <c r="AD319" s="7"/>
      <c r="AE319" s="7"/>
      <c r="AF319" s="8">
        <f>SUM(G319:AA319)</f>
        <v>998</v>
      </c>
      <c r="AG319" s="8">
        <f>SUM(AB319:AE319)</f>
        <v>109.78</v>
      </c>
      <c r="AH319" s="8">
        <f t="shared" si="4"/>
        <v>888.22</v>
      </c>
    </row>
    <row r="320" spans="1:34" ht="15" customHeight="1">
      <c r="A320" s="4">
        <v>2019</v>
      </c>
      <c r="B320" s="4">
        <v>11</v>
      </c>
      <c r="C320" s="5">
        <v>219318</v>
      </c>
      <c r="D320" s="5" t="s">
        <v>380</v>
      </c>
      <c r="E320" s="5" t="s">
        <v>6</v>
      </c>
      <c r="F320" s="5" t="s">
        <v>47</v>
      </c>
      <c r="G320" s="7">
        <v>998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>
        <v>109.78</v>
      </c>
      <c r="AC320" s="7"/>
      <c r="AD320" s="7"/>
      <c r="AE320" s="7"/>
      <c r="AF320" s="8">
        <f>SUM(G320:AA320)</f>
        <v>998</v>
      </c>
      <c r="AG320" s="8">
        <f>SUM(AB320:AE320)</f>
        <v>109.78</v>
      </c>
      <c r="AH320" s="8">
        <f t="shared" si="4"/>
        <v>888.22</v>
      </c>
    </row>
    <row r="321" spans="1:34" ht="15" customHeight="1">
      <c r="A321" s="4">
        <v>2019</v>
      </c>
      <c r="B321" s="4">
        <v>11</v>
      </c>
      <c r="C321" s="5">
        <v>219319</v>
      </c>
      <c r="D321" s="5" t="s">
        <v>102</v>
      </c>
      <c r="E321" s="5" t="s">
        <v>6</v>
      </c>
      <c r="F321" s="5" t="s">
        <v>47</v>
      </c>
      <c r="G321" s="7">
        <v>998</v>
      </c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>
        <v>109.78</v>
      </c>
      <c r="AC321" s="7"/>
      <c r="AD321" s="7"/>
      <c r="AE321" s="7"/>
      <c r="AF321" s="8">
        <f>SUM(G321:AA321)</f>
        <v>998</v>
      </c>
      <c r="AG321" s="8">
        <f>SUM(AB321:AE321)</f>
        <v>109.78</v>
      </c>
      <c r="AH321" s="8">
        <f t="shared" si="4"/>
        <v>888.22</v>
      </c>
    </row>
    <row r="322" spans="1:34" ht="15" customHeight="1">
      <c r="A322" s="4">
        <v>2019</v>
      </c>
      <c r="B322" s="4">
        <v>11</v>
      </c>
      <c r="C322" s="5">
        <v>219320</v>
      </c>
      <c r="D322" s="5" t="s">
        <v>275</v>
      </c>
      <c r="E322" s="5" t="s">
        <v>6</v>
      </c>
      <c r="F322" s="5" t="s">
        <v>47</v>
      </c>
      <c r="G322" s="7">
        <v>998</v>
      </c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>
        <v>109.78</v>
      </c>
      <c r="AC322" s="7"/>
      <c r="AD322" s="7"/>
      <c r="AE322" s="7"/>
      <c r="AF322" s="8">
        <f>SUM(G322:AA322)</f>
        <v>998</v>
      </c>
      <c r="AG322" s="8">
        <f>SUM(AB322:AE322)</f>
        <v>109.78</v>
      </c>
      <c r="AH322" s="8">
        <f t="shared" si="4"/>
        <v>888.22</v>
      </c>
    </row>
    <row r="323" spans="1:34" ht="15" customHeight="1">
      <c r="A323" s="4">
        <v>2019</v>
      </c>
      <c r="B323" s="4">
        <v>11</v>
      </c>
      <c r="C323" s="5">
        <v>219321</v>
      </c>
      <c r="D323" s="5" t="s">
        <v>219</v>
      </c>
      <c r="E323" s="5" t="s">
        <v>6</v>
      </c>
      <c r="F323" s="5" t="s">
        <v>47</v>
      </c>
      <c r="G323" s="7">
        <v>998</v>
      </c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>
        <v>109.78</v>
      </c>
      <c r="AC323" s="7"/>
      <c r="AD323" s="7"/>
      <c r="AE323" s="7"/>
      <c r="AF323" s="8">
        <f>SUM(G323:AA323)</f>
        <v>998</v>
      </c>
      <c r="AG323" s="8">
        <f>SUM(AB323:AE323)</f>
        <v>109.78</v>
      </c>
      <c r="AH323" s="8">
        <f aca="true" t="shared" si="5" ref="AH323:AH386">AF323-AG323</f>
        <v>888.22</v>
      </c>
    </row>
    <row r="324" spans="1:34" ht="15" customHeight="1">
      <c r="A324" s="4">
        <v>2019</v>
      </c>
      <c r="B324" s="4">
        <v>11</v>
      </c>
      <c r="C324" s="5">
        <v>219322</v>
      </c>
      <c r="D324" s="5" t="s">
        <v>461</v>
      </c>
      <c r="E324" s="5" t="s">
        <v>6</v>
      </c>
      <c r="F324" s="5" t="s">
        <v>47</v>
      </c>
      <c r="G324" s="7">
        <v>998</v>
      </c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>
        <v>109.78</v>
      </c>
      <c r="AC324" s="7"/>
      <c r="AD324" s="7"/>
      <c r="AE324" s="7"/>
      <c r="AF324" s="8">
        <f>SUM(G324:AA324)</f>
        <v>998</v>
      </c>
      <c r="AG324" s="8">
        <f>SUM(AB324:AE324)</f>
        <v>109.78</v>
      </c>
      <c r="AH324" s="8">
        <f t="shared" si="5"/>
        <v>888.22</v>
      </c>
    </row>
    <row r="325" spans="1:34" ht="15" customHeight="1">
      <c r="A325" s="4">
        <v>2019</v>
      </c>
      <c r="B325" s="4">
        <v>11</v>
      </c>
      <c r="C325" s="5">
        <v>219323</v>
      </c>
      <c r="D325" s="5" t="s">
        <v>184</v>
      </c>
      <c r="E325" s="5" t="s">
        <v>6</v>
      </c>
      <c r="F325" s="5" t="s">
        <v>14</v>
      </c>
      <c r="G325" s="7">
        <v>998</v>
      </c>
      <c r="H325" s="7"/>
      <c r="I325" s="7"/>
      <c r="J325" s="7"/>
      <c r="K325" s="7"/>
      <c r="L325" s="7"/>
      <c r="M325" s="7"/>
      <c r="N325" s="7"/>
      <c r="O325" s="7">
        <v>998</v>
      </c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>
        <v>219.56</v>
      </c>
      <c r="AC325" s="7"/>
      <c r="AD325" s="7"/>
      <c r="AE325" s="7"/>
      <c r="AF325" s="8">
        <f>SUM(G325:AA325)</f>
        <v>1996</v>
      </c>
      <c r="AG325" s="8">
        <f>SUM(AB325:AE325)</f>
        <v>219.56</v>
      </c>
      <c r="AH325" s="8">
        <f t="shared" si="5"/>
        <v>1776.44</v>
      </c>
    </row>
    <row r="326" spans="1:34" ht="15" customHeight="1">
      <c r="A326" s="4">
        <v>2019</v>
      </c>
      <c r="B326" s="4">
        <v>11</v>
      </c>
      <c r="C326" s="5">
        <v>219324</v>
      </c>
      <c r="D326" s="5" t="s">
        <v>432</v>
      </c>
      <c r="E326" s="5" t="s">
        <v>6</v>
      </c>
      <c r="F326" s="5" t="s">
        <v>14</v>
      </c>
      <c r="G326" s="7">
        <v>998</v>
      </c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>
        <v>109.78</v>
      </c>
      <c r="AC326" s="7"/>
      <c r="AD326" s="7"/>
      <c r="AE326" s="7"/>
      <c r="AF326" s="8">
        <f>SUM(G326:AA326)</f>
        <v>998</v>
      </c>
      <c r="AG326" s="8">
        <f>SUM(AB326:AE326)</f>
        <v>109.78</v>
      </c>
      <c r="AH326" s="8">
        <f t="shared" si="5"/>
        <v>888.22</v>
      </c>
    </row>
    <row r="327" spans="1:34" ht="15" customHeight="1">
      <c r="A327" s="4">
        <v>2019</v>
      </c>
      <c r="B327" s="4">
        <v>11</v>
      </c>
      <c r="C327" s="5">
        <v>219325</v>
      </c>
      <c r="D327" s="5" t="s">
        <v>296</v>
      </c>
      <c r="E327" s="5" t="s">
        <v>6</v>
      </c>
      <c r="F327" s="5" t="s">
        <v>14</v>
      </c>
      <c r="G327" s="7">
        <v>998</v>
      </c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>
        <v>109.78</v>
      </c>
      <c r="AC327" s="7"/>
      <c r="AD327" s="7"/>
      <c r="AE327" s="7"/>
      <c r="AF327" s="8">
        <f>SUM(G327:AA327)</f>
        <v>998</v>
      </c>
      <c r="AG327" s="8">
        <f>SUM(AB327:AE327)</f>
        <v>109.78</v>
      </c>
      <c r="AH327" s="8">
        <f t="shared" si="5"/>
        <v>888.22</v>
      </c>
    </row>
    <row r="328" spans="1:34" ht="15" customHeight="1">
      <c r="A328" s="4">
        <v>2019</v>
      </c>
      <c r="B328" s="4">
        <v>11</v>
      </c>
      <c r="C328" s="5">
        <v>219326</v>
      </c>
      <c r="D328" s="5" t="s">
        <v>352</v>
      </c>
      <c r="E328" s="5" t="s">
        <v>6</v>
      </c>
      <c r="F328" s="5" t="s">
        <v>47</v>
      </c>
      <c r="G328" s="7">
        <v>998</v>
      </c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>
        <v>109.78</v>
      </c>
      <c r="AC328" s="7"/>
      <c r="AD328" s="7"/>
      <c r="AE328" s="7"/>
      <c r="AF328" s="8">
        <f>SUM(G328:AA328)</f>
        <v>998</v>
      </c>
      <c r="AG328" s="8">
        <f>SUM(AB328:AE328)</f>
        <v>109.78</v>
      </c>
      <c r="AH328" s="8">
        <f t="shared" si="5"/>
        <v>888.22</v>
      </c>
    </row>
    <row r="329" spans="1:34" ht="15" customHeight="1">
      <c r="A329" s="4">
        <v>2019</v>
      </c>
      <c r="B329" s="4">
        <v>11</v>
      </c>
      <c r="C329" s="5">
        <v>219327</v>
      </c>
      <c r="D329" s="5" t="s">
        <v>489</v>
      </c>
      <c r="E329" s="5" t="s">
        <v>6</v>
      </c>
      <c r="F329" s="5" t="s">
        <v>63</v>
      </c>
      <c r="G329" s="7">
        <v>998</v>
      </c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>
        <v>109.78</v>
      </c>
      <c r="AC329" s="7"/>
      <c r="AD329" s="7"/>
      <c r="AE329" s="7"/>
      <c r="AF329" s="8">
        <f>SUM(G329:AA329)</f>
        <v>998</v>
      </c>
      <c r="AG329" s="8">
        <f>SUM(AB329:AE329)</f>
        <v>109.78</v>
      </c>
      <c r="AH329" s="8">
        <f t="shared" si="5"/>
        <v>888.22</v>
      </c>
    </row>
    <row r="330" spans="1:34" ht="15" customHeight="1">
      <c r="A330" s="4">
        <v>2019</v>
      </c>
      <c r="B330" s="4">
        <v>11</v>
      </c>
      <c r="C330" s="5">
        <v>219328</v>
      </c>
      <c r="D330" s="5" t="s">
        <v>524</v>
      </c>
      <c r="E330" s="5" t="s">
        <v>6</v>
      </c>
      <c r="F330" s="5" t="s">
        <v>15</v>
      </c>
      <c r="G330" s="7">
        <v>2532.17</v>
      </c>
      <c r="H330" s="7"/>
      <c r="I330" s="7"/>
      <c r="J330" s="7"/>
      <c r="K330" s="7"/>
      <c r="L330" s="7"/>
      <c r="M330" s="7">
        <v>253.21</v>
      </c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>
        <v>278.53</v>
      </c>
      <c r="AC330" s="7"/>
      <c r="AD330" s="7"/>
      <c r="AE330" s="7">
        <v>26.22</v>
      </c>
      <c r="AF330" s="8">
        <f>SUM(G330:AA330)</f>
        <v>2785.38</v>
      </c>
      <c r="AG330" s="8">
        <f>SUM(AB330:AE330)</f>
        <v>304.75</v>
      </c>
      <c r="AH330" s="8">
        <f t="shared" si="5"/>
        <v>2480.63</v>
      </c>
    </row>
    <row r="331" spans="1:34" ht="15" customHeight="1">
      <c r="A331" s="4">
        <v>2019</v>
      </c>
      <c r="B331" s="4">
        <v>11</v>
      </c>
      <c r="C331" s="5">
        <v>219329</v>
      </c>
      <c r="D331" s="5" t="s">
        <v>117</v>
      </c>
      <c r="E331" s="5" t="s">
        <v>6</v>
      </c>
      <c r="F331" s="5" t="s">
        <v>15</v>
      </c>
      <c r="G331" s="7">
        <v>2532.17</v>
      </c>
      <c r="H331" s="7"/>
      <c r="I331" s="7"/>
      <c r="J331" s="7"/>
      <c r="K331" s="7"/>
      <c r="L331" s="7"/>
      <c r="M331" s="7">
        <v>253.21</v>
      </c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>
        <v>278.53</v>
      </c>
      <c r="AC331" s="7"/>
      <c r="AD331" s="7"/>
      <c r="AE331" s="7">
        <v>26.22</v>
      </c>
      <c r="AF331" s="8">
        <f>SUM(G331:AA331)</f>
        <v>2785.38</v>
      </c>
      <c r="AG331" s="8">
        <f>SUM(AB331:AE331)</f>
        <v>304.75</v>
      </c>
      <c r="AH331" s="8">
        <f t="shared" si="5"/>
        <v>2480.63</v>
      </c>
    </row>
    <row r="332" spans="1:34" ht="15" customHeight="1">
      <c r="A332" s="4">
        <v>2019</v>
      </c>
      <c r="B332" s="4">
        <v>11</v>
      </c>
      <c r="C332" s="5">
        <v>219331</v>
      </c>
      <c r="D332" s="5" t="s">
        <v>466</v>
      </c>
      <c r="E332" s="5" t="s">
        <v>6</v>
      </c>
      <c r="F332" s="5" t="s">
        <v>47</v>
      </c>
      <c r="G332" s="7">
        <v>998</v>
      </c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>
        <v>109.78</v>
      </c>
      <c r="AC332" s="7"/>
      <c r="AD332" s="7"/>
      <c r="AE332" s="7"/>
      <c r="AF332" s="8">
        <f>SUM(G332:AA332)</f>
        <v>998</v>
      </c>
      <c r="AG332" s="8">
        <f>SUM(AB332:AE332)</f>
        <v>109.78</v>
      </c>
      <c r="AH332" s="8">
        <f t="shared" si="5"/>
        <v>888.22</v>
      </c>
    </row>
    <row r="333" spans="1:34" ht="15" customHeight="1">
      <c r="A333" s="4">
        <v>2019</v>
      </c>
      <c r="B333" s="4">
        <v>11</v>
      </c>
      <c r="C333" s="5">
        <v>219332</v>
      </c>
      <c r="D333" s="5" t="s">
        <v>411</v>
      </c>
      <c r="E333" s="5" t="s">
        <v>6</v>
      </c>
      <c r="F333" s="5" t="s">
        <v>63</v>
      </c>
      <c r="G333" s="7">
        <v>998</v>
      </c>
      <c r="H333" s="7"/>
      <c r="I333" s="7"/>
      <c r="J333" s="7"/>
      <c r="K333" s="7"/>
      <c r="L333" s="7"/>
      <c r="M333" s="7"/>
      <c r="N333" s="7"/>
      <c r="O333" s="7"/>
      <c r="P333" s="7"/>
      <c r="Q333" s="7">
        <v>500</v>
      </c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>
        <v>109.78</v>
      </c>
      <c r="AC333" s="7"/>
      <c r="AD333" s="7"/>
      <c r="AE333" s="7"/>
      <c r="AF333" s="8">
        <f>SUM(G333:AA333)</f>
        <v>1498</v>
      </c>
      <c r="AG333" s="8">
        <f>SUM(AB333:AE333)</f>
        <v>109.78</v>
      </c>
      <c r="AH333" s="8">
        <f t="shared" si="5"/>
        <v>1388.22</v>
      </c>
    </row>
    <row r="334" spans="1:34" ht="15" customHeight="1">
      <c r="A334" s="4">
        <v>2019</v>
      </c>
      <c r="B334" s="4">
        <v>11</v>
      </c>
      <c r="C334" s="5">
        <v>219333</v>
      </c>
      <c r="D334" s="5" t="s">
        <v>304</v>
      </c>
      <c r="E334" s="5" t="s">
        <v>6</v>
      </c>
      <c r="F334" s="5" t="s">
        <v>2</v>
      </c>
      <c r="G334" s="7">
        <v>998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>
        <v>109.78</v>
      </c>
      <c r="AC334" s="7"/>
      <c r="AD334" s="7"/>
      <c r="AE334" s="7"/>
      <c r="AF334" s="8">
        <f>SUM(G334:AA334)</f>
        <v>998</v>
      </c>
      <c r="AG334" s="8">
        <f>SUM(AB334:AE334)</f>
        <v>109.78</v>
      </c>
      <c r="AH334" s="8">
        <f t="shared" si="5"/>
        <v>888.22</v>
      </c>
    </row>
    <row r="335" spans="1:34" ht="15" customHeight="1">
      <c r="A335" s="4">
        <v>2019</v>
      </c>
      <c r="B335" s="4">
        <v>11</v>
      </c>
      <c r="C335" s="5">
        <v>219334</v>
      </c>
      <c r="D335" s="5" t="s">
        <v>535</v>
      </c>
      <c r="E335" s="5" t="s">
        <v>6</v>
      </c>
      <c r="F335" s="5" t="s">
        <v>63</v>
      </c>
      <c r="G335" s="7">
        <v>998</v>
      </c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>
        <v>109.78</v>
      </c>
      <c r="AC335" s="7"/>
      <c r="AD335" s="7"/>
      <c r="AE335" s="7"/>
      <c r="AF335" s="8">
        <f>SUM(G335:AA335)</f>
        <v>998</v>
      </c>
      <c r="AG335" s="8">
        <f>SUM(AB335:AE335)</f>
        <v>109.78</v>
      </c>
      <c r="AH335" s="8">
        <f t="shared" si="5"/>
        <v>888.22</v>
      </c>
    </row>
    <row r="336" spans="1:34" ht="15" customHeight="1">
      <c r="A336" s="4">
        <v>2019</v>
      </c>
      <c r="B336" s="4">
        <v>11</v>
      </c>
      <c r="C336" s="5">
        <v>219335</v>
      </c>
      <c r="D336" s="5" t="s">
        <v>375</v>
      </c>
      <c r="E336" s="5" t="s">
        <v>6</v>
      </c>
      <c r="F336" s="5" t="s">
        <v>47</v>
      </c>
      <c r="G336" s="7">
        <v>998</v>
      </c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>
        <v>109.78</v>
      </c>
      <c r="AC336" s="7"/>
      <c r="AD336" s="7"/>
      <c r="AE336" s="7"/>
      <c r="AF336" s="8">
        <f>SUM(G336:AA336)</f>
        <v>998</v>
      </c>
      <c r="AG336" s="8">
        <f>SUM(AB336:AE336)</f>
        <v>109.78</v>
      </c>
      <c r="AH336" s="8">
        <f t="shared" si="5"/>
        <v>888.22</v>
      </c>
    </row>
    <row r="337" spans="1:34" ht="15" customHeight="1">
      <c r="A337" s="4">
        <v>2019</v>
      </c>
      <c r="B337" s="4">
        <v>11</v>
      </c>
      <c r="C337" s="5">
        <v>219336</v>
      </c>
      <c r="D337" s="5" t="s">
        <v>389</v>
      </c>
      <c r="E337" s="5" t="s">
        <v>6</v>
      </c>
      <c r="F337" s="5" t="s">
        <v>47</v>
      </c>
      <c r="G337" s="7">
        <v>998</v>
      </c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>
        <v>109.78</v>
      </c>
      <c r="AC337" s="7"/>
      <c r="AD337" s="7"/>
      <c r="AE337" s="7"/>
      <c r="AF337" s="8">
        <f>SUM(G337:AA337)</f>
        <v>998</v>
      </c>
      <c r="AG337" s="8">
        <f>SUM(AB337:AE337)</f>
        <v>109.78</v>
      </c>
      <c r="AH337" s="8">
        <f t="shared" si="5"/>
        <v>888.22</v>
      </c>
    </row>
    <row r="338" spans="1:34" ht="15" customHeight="1">
      <c r="A338" s="4">
        <v>2019</v>
      </c>
      <c r="B338" s="4">
        <v>11</v>
      </c>
      <c r="C338" s="5">
        <v>219337</v>
      </c>
      <c r="D338" s="5" t="s">
        <v>136</v>
      </c>
      <c r="E338" s="5" t="s">
        <v>6</v>
      </c>
      <c r="F338" s="5" t="s">
        <v>63</v>
      </c>
      <c r="G338" s="7">
        <v>998</v>
      </c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>
        <v>109.78</v>
      </c>
      <c r="AC338" s="7"/>
      <c r="AD338" s="7"/>
      <c r="AE338" s="7"/>
      <c r="AF338" s="8">
        <f>SUM(G338:AA338)</f>
        <v>998</v>
      </c>
      <c r="AG338" s="8">
        <f>SUM(AB338:AE338)</f>
        <v>109.78</v>
      </c>
      <c r="AH338" s="8">
        <f t="shared" si="5"/>
        <v>888.22</v>
      </c>
    </row>
    <row r="339" spans="1:34" ht="15" customHeight="1">
      <c r="A339" s="4">
        <v>2019</v>
      </c>
      <c r="B339" s="4">
        <v>11</v>
      </c>
      <c r="C339" s="5">
        <v>219338</v>
      </c>
      <c r="D339" s="5" t="s">
        <v>451</v>
      </c>
      <c r="E339" s="5" t="s">
        <v>6</v>
      </c>
      <c r="F339" s="5" t="s">
        <v>47</v>
      </c>
      <c r="G339" s="7">
        <v>998</v>
      </c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>
        <v>109.78</v>
      </c>
      <c r="AC339" s="7"/>
      <c r="AD339" s="7"/>
      <c r="AE339" s="7"/>
      <c r="AF339" s="8">
        <f>SUM(G339:AA339)</f>
        <v>998</v>
      </c>
      <c r="AG339" s="8">
        <f>SUM(AB339:AE339)</f>
        <v>109.78</v>
      </c>
      <c r="AH339" s="8">
        <f t="shared" si="5"/>
        <v>888.22</v>
      </c>
    </row>
    <row r="340" spans="1:34" ht="15" customHeight="1">
      <c r="A340" s="4">
        <v>2019</v>
      </c>
      <c r="B340" s="4">
        <v>11</v>
      </c>
      <c r="C340" s="5">
        <v>219339</v>
      </c>
      <c r="D340" s="5" t="s">
        <v>419</v>
      </c>
      <c r="E340" s="5" t="s">
        <v>6</v>
      </c>
      <c r="F340" s="5" t="s">
        <v>47</v>
      </c>
      <c r="G340" s="7">
        <v>998</v>
      </c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>
        <v>109.78</v>
      </c>
      <c r="AC340" s="7"/>
      <c r="AD340" s="7"/>
      <c r="AE340" s="7"/>
      <c r="AF340" s="8">
        <f>SUM(G340:AA340)</f>
        <v>998</v>
      </c>
      <c r="AG340" s="8">
        <f>SUM(AB340:AE340)</f>
        <v>109.78</v>
      </c>
      <c r="AH340" s="8">
        <f t="shared" si="5"/>
        <v>888.22</v>
      </c>
    </row>
    <row r="341" spans="1:34" ht="15" customHeight="1">
      <c r="A341" s="4">
        <v>2019</v>
      </c>
      <c r="B341" s="4">
        <v>11</v>
      </c>
      <c r="C341" s="5">
        <v>219340</v>
      </c>
      <c r="D341" s="5" t="s">
        <v>521</v>
      </c>
      <c r="E341" s="5" t="s">
        <v>6</v>
      </c>
      <c r="F341" s="5" t="s">
        <v>15</v>
      </c>
      <c r="G341" s="7">
        <v>2926.06</v>
      </c>
      <c r="H341" s="7"/>
      <c r="I341" s="7"/>
      <c r="J341" s="7"/>
      <c r="K341" s="7"/>
      <c r="L341" s="7"/>
      <c r="M341" s="7">
        <v>292.6</v>
      </c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>
        <v>321.86</v>
      </c>
      <c r="AC341" s="7"/>
      <c r="AD341" s="7"/>
      <c r="AE341" s="7"/>
      <c r="AF341" s="8">
        <f>SUM(G341:AA341)</f>
        <v>3218.66</v>
      </c>
      <c r="AG341" s="8">
        <f>SUM(AB341:AE341)</f>
        <v>321.86</v>
      </c>
      <c r="AH341" s="8">
        <f t="shared" si="5"/>
        <v>2896.7999999999997</v>
      </c>
    </row>
    <row r="342" spans="1:34" ht="15" customHeight="1">
      <c r="A342" s="4">
        <v>2019</v>
      </c>
      <c r="B342" s="4">
        <v>11</v>
      </c>
      <c r="C342" s="5">
        <v>219341</v>
      </c>
      <c r="D342" s="5" t="s">
        <v>247</v>
      </c>
      <c r="E342" s="5" t="s">
        <v>6</v>
      </c>
      <c r="F342" s="5" t="s">
        <v>15</v>
      </c>
      <c r="G342" s="7">
        <v>2813.52</v>
      </c>
      <c r="H342" s="7"/>
      <c r="I342" s="7"/>
      <c r="J342" s="7"/>
      <c r="K342" s="7"/>
      <c r="L342" s="7"/>
      <c r="M342" s="7">
        <v>281.35</v>
      </c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>
        <v>309.48</v>
      </c>
      <c r="AC342" s="7"/>
      <c r="AD342" s="7"/>
      <c r="AE342" s="7">
        <v>45</v>
      </c>
      <c r="AF342" s="8">
        <f>SUM(G342:AA342)</f>
        <v>3094.87</v>
      </c>
      <c r="AG342" s="8">
        <f>SUM(AB342:AE342)</f>
        <v>354.48</v>
      </c>
      <c r="AH342" s="8">
        <f t="shared" si="5"/>
        <v>2740.39</v>
      </c>
    </row>
    <row r="343" spans="1:34" ht="15" customHeight="1">
      <c r="A343" s="4">
        <v>2019</v>
      </c>
      <c r="B343" s="4">
        <v>11</v>
      </c>
      <c r="C343" s="5">
        <v>219342</v>
      </c>
      <c r="D343" s="5" t="s">
        <v>203</v>
      </c>
      <c r="E343" s="5" t="s">
        <v>6</v>
      </c>
      <c r="F343" s="5" t="s">
        <v>2</v>
      </c>
      <c r="G343" s="7">
        <v>998</v>
      </c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>
        <v>109.78</v>
      </c>
      <c r="AC343" s="7"/>
      <c r="AD343" s="7"/>
      <c r="AE343" s="7"/>
      <c r="AF343" s="8">
        <f>SUM(G343:AA343)</f>
        <v>998</v>
      </c>
      <c r="AG343" s="8">
        <f>SUM(AB343:AE343)</f>
        <v>109.78</v>
      </c>
      <c r="AH343" s="8">
        <f t="shared" si="5"/>
        <v>888.22</v>
      </c>
    </row>
    <row r="344" spans="1:34" ht="15" customHeight="1">
      <c r="A344" s="4">
        <v>2019</v>
      </c>
      <c r="B344" s="4">
        <v>11</v>
      </c>
      <c r="C344" s="5">
        <v>219344</v>
      </c>
      <c r="D344" s="5" t="s">
        <v>81</v>
      </c>
      <c r="E344" s="5" t="s">
        <v>6</v>
      </c>
      <c r="F344" s="5" t="s">
        <v>14</v>
      </c>
      <c r="G344" s="7">
        <v>998</v>
      </c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>
        <v>109.78</v>
      </c>
      <c r="AC344" s="7"/>
      <c r="AD344" s="7"/>
      <c r="AE344" s="7"/>
      <c r="AF344" s="8">
        <f>SUM(G344:AA344)</f>
        <v>998</v>
      </c>
      <c r="AG344" s="8">
        <f>SUM(AB344:AE344)</f>
        <v>109.78</v>
      </c>
      <c r="AH344" s="8">
        <f t="shared" si="5"/>
        <v>888.22</v>
      </c>
    </row>
    <row r="345" spans="1:34" ht="15" customHeight="1">
      <c r="A345" s="4">
        <v>2019</v>
      </c>
      <c r="B345" s="4">
        <v>11</v>
      </c>
      <c r="C345" s="5">
        <v>219345</v>
      </c>
      <c r="D345" s="5" t="s">
        <v>549</v>
      </c>
      <c r="E345" s="5" t="s">
        <v>6</v>
      </c>
      <c r="F345" s="5" t="s">
        <v>47</v>
      </c>
      <c r="G345" s="7">
        <v>998</v>
      </c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>
        <v>50</v>
      </c>
      <c r="AA345" s="7"/>
      <c r="AB345" s="7">
        <v>109.78</v>
      </c>
      <c r="AC345" s="7"/>
      <c r="AD345" s="7"/>
      <c r="AE345" s="7"/>
      <c r="AF345" s="8">
        <f>SUM(G345:AA345)</f>
        <v>1048</v>
      </c>
      <c r="AG345" s="8">
        <f>SUM(AB345:AE345)</f>
        <v>109.78</v>
      </c>
      <c r="AH345" s="8">
        <f t="shared" si="5"/>
        <v>938.22</v>
      </c>
    </row>
    <row r="346" spans="1:34" ht="15" customHeight="1">
      <c r="A346" s="4">
        <v>2019</v>
      </c>
      <c r="B346" s="4">
        <v>11</v>
      </c>
      <c r="C346" s="5">
        <v>219346</v>
      </c>
      <c r="D346" s="5" t="s">
        <v>560</v>
      </c>
      <c r="E346" s="5" t="s">
        <v>6</v>
      </c>
      <c r="F346" s="5" t="s">
        <v>4</v>
      </c>
      <c r="G346" s="7">
        <v>998</v>
      </c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8">
        <f>SUM(G346:AA346)</f>
        <v>998</v>
      </c>
      <c r="AG346" s="8">
        <f>SUM(AB346:AE346)</f>
        <v>0</v>
      </c>
      <c r="AH346" s="8">
        <f t="shared" si="5"/>
        <v>998</v>
      </c>
    </row>
    <row r="347" spans="1:34" ht="15" customHeight="1">
      <c r="A347" s="4">
        <v>2019</v>
      </c>
      <c r="B347" s="4">
        <v>11</v>
      </c>
      <c r="C347" s="5">
        <v>219347</v>
      </c>
      <c r="D347" s="5" t="s">
        <v>400</v>
      </c>
      <c r="E347" s="5" t="s">
        <v>6</v>
      </c>
      <c r="F347" s="5" t="s">
        <v>0</v>
      </c>
      <c r="G347" s="7">
        <v>998</v>
      </c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>
        <v>80</v>
      </c>
      <c r="AA347" s="7"/>
      <c r="AB347" s="7">
        <v>109.78</v>
      </c>
      <c r="AC347" s="7"/>
      <c r="AD347" s="7"/>
      <c r="AE347" s="7"/>
      <c r="AF347" s="8">
        <f>SUM(G347:AA347)</f>
        <v>1078</v>
      </c>
      <c r="AG347" s="8">
        <f>SUM(AB347:AE347)</f>
        <v>109.78</v>
      </c>
      <c r="AH347" s="8">
        <f t="shared" si="5"/>
        <v>968.22</v>
      </c>
    </row>
    <row r="348" spans="1:34" ht="15" customHeight="1">
      <c r="A348" s="4">
        <v>2019</v>
      </c>
      <c r="B348" s="4">
        <v>11</v>
      </c>
      <c r="C348" s="5">
        <v>219348</v>
      </c>
      <c r="D348" s="5" t="s">
        <v>214</v>
      </c>
      <c r="E348" s="5" t="s">
        <v>6</v>
      </c>
      <c r="F348" s="5" t="s">
        <v>0</v>
      </c>
      <c r="G348" s="7">
        <v>998</v>
      </c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8">
        <f>SUM(G348:AA348)</f>
        <v>998</v>
      </c>
      <c r="AG348" s="8">
        <f>SUM(AB348:AE348)</f>
        <v>0</v>
      </c>
      <c r="AH348" s="8">
        <f t="shared" si="5"/>
        <v>998</v>
      </c>
    </row>
    <row r="349" spans="1:34" ht="15" customHeight="1">
      <c r="A349" s="4">
        <v>2019</v>
      </c>
      <c r="B349" s="4">
        <v>11</v>
      </c>
      <c r="C349" s="5">
        <v>219349</v>
      </c>
      <c r="D349" s="5" t="s">
        <v>582</v>
      </c>
      <c r="E349" s="5" t="s">
        <v>6</v>
      </c>
      <c r="F349" s="5" t="s">
        <v>24</v>
      </c>
      <c r="G349" s="7">
        <v>998</v>
      </c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>
        <v>109.78</v>
      </c>
      <c r="AC349" s="7"/>
      <c r="AD349" s="7"/>
      <c r="AE349" s="7"/>
      <c r="AF349" s="8">
        <f>SUM(G349:AA349)</f>
        <v>998</v>
      </c>
      <c r="AG349" s="8">
        <f>SUM(AB349:AE349)</f>
        <v>109.78</v>
      </c>
      <c r="AH349" s="8">
        <f t="shared" si="5"/>
        <v>888.22</v>
      </c>
    </row>
    <row r="350" spans="1:34" ht="15" customHeight="1">
      <c r="A350" s="4">
        <v>2019</v>
      </c>
      <c r="B350" s="4">
        <v>11</v>
      </c>
      <c r="C350" s="5">
        <v>219350</v>
      </c>
      <c r="D350" s="5" t="s">
        <v>557</v>
      </c>
      <c r="E350" s="5" t="s">
        <v>6</v>
      </c>
      <c r="F350" s="5" t="s">
        <v>63</v>
      </c>
      <c r="G350" s="7">
        <v>998</v>
      </c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>
        <v>109.78</v>
      </c>
      <c r="AC350" s="7"/>
      <c r="AD350" s="7"/>
      <c r="AE350" s="7"/>
      <c r="AF350" s="8">
        <f>SUM(G350:AA350)</f>
        <v>998</v>
      </c>
      <c r="AG350" s="8">
        <f>SUM(AB350:AE350)</f>
        <v>109.78</v>
      </c>
      <c r="AH350" s="8">
        <f t="shared" si="5"/>
        <v>888.22</v>
      </c>
    </row>
    <row r="351" spans="1:34" ht="15" customHeight="1">
      <c r="A351" s="4">
        <v>2019</v>
      </c>
      <c r="B351" s="4">
        <v>11</v>
      </c>
      <c r="C351" s="5">
        <v>219351</v>
      </c>
      <c r="D351" s="5" t="s">
        <v>193</v>
      </c>
      <c r="E351" s="5" t="s">
        <v>6</v>
      </c>
      <c r="F351" s="5" t="s">
        <v>2</v>
      </c>
      <c r="G351" s="7">
        <v>998</v>
      </c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>
        <v>109.78</v>
      </c>
      <c r="AC351" s="7"/>
      <c r="AD351" s="7"/>
      <c r="AE351" s="7"/>
      <c r="AF351" s="8">
        <f>SUM(G351:AA351)</f>
        <v>998</v>
      </c>
      <c r="AG351" s="8">
        <f>SUM(AB351:AE351)</f>
        <v>109.78</v>
      </c>
      <c r="AH351" s="8">
        <f t="shared" si="5"/>
        <v>888.22</v>
      </c>
    </row>
    <row r="352" spans="1:34" ht="15" customHeight="1">
      <c r="A352" s="4">
        <v>2019</v>
      </c>
      <c r="B352" s="4">
        <v>11</v>
      </c>
      <c r="C352" s="5">
        <v>219352</v>
      </c>
      <c r="D352" s="5" t="s">
        <v>392</v>
      </c>
      <c r="E352" s="5" t="s">
        <v>6</v>
      </c>
      <c r="F352" s="5" t="s">
        <v>10</v>
      </c>
      <c r="G352" s="7">
        <v>1400</v>
      </c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>
        <v>50</v>
      </c>
      <c r="AA352" s="7"/>
      <c r="AB352" s="7">
        <v>154</v>
      </c>
      <c r="AC352" s="7"/>
      <c r="AD352" s="7"/>
      <c r="AE352" s="7"/>
      <c r="AF352" s="8">
        <f>SUM(G352:AA352)</f>
        <v>1450</v>
      </c>
      <c r="AG352" s="8">
        <f>SUM(AB352:AE352)</f>
        <v>154</v>
      </c>
      <c r="AH352" s="8">
        <f t="shared" si="5"/>
        <v>1296</v>
      </c>
    </row>
    <row r="353" spans="1:34" ht="15" customHeight="1">
      <c r="A353" s="4">
        <v>2019</v>
      </c>
      <c r="B353" s="4">
        <v>11</v>
      </c>
      <c r="C353" s="5">
        <v>219353</v>
      </c>
      <c r="D353" s="5" t="s">
        <v>427</v>
      </c>
      <c r="E353" s="5" t="s">
        <v>6</v>
      </c>
      <c r="F353" s="5" t="s">
        <v>47</v>
      </c>
      <c r="G353" s="7">
        <v>998</v>
      </c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>
        <v>200</v>
      </c>
      <c r="AA353" s="7"/>
      <c r="AB353" s="7">
        <v>109.78</v>
      </c>
      <c r="AC353" s="7"/>
      <c r="AD353" s="7"/>
      <c r="AE353" s="7"/>
      <c r="AF353" s="8">
        <f>SUM(G353:AA353)</f>
        <v>1198</v>
      </c>
      <c r="AG353" s="8">
        <f>SUM(AB353:AE353)</f>
        <v>109.78</v>
      </c>
      <c r="AH353" s="8">
        <f t="shared" si="5"/>
        <v>1088.22</v>
      </c>
    </row>
    <row r="354" spans="1:34" ht="15" customHeight="1">
      <c r="A354" s="4">
        <v>2019</v>
      </c>
      <c r="B354" s="4">
        <v>11</v>
      </c>
      <c r="C354" s="5">
        <v>219354</v>
      </c>
      <c r="D354" s="5" t="s">
        <v>404</v>
      </c>
      <c r="E354" s="5" t="s">
        <v>6</v>
      </c>
      <c r="F354" s="5" t="s">
        <v>47</v>
      </c>
      <c r="G354" s="7">
        <v>998</v>
      </c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>
        <v>109.78</v>
      </c>
      <c r="AC354" s="7"/>
      <c r="AD354" s="7"/>
      <c r="AE354" s="7"/>
      <c r="AF354" s="8">
        <f>SUM(G354:AA354)</f>
        <v>998</v>
      </c>
      <c r="AG354" s="8">
        <f>SUM(AB354:AE354)</f>
        <v>109.78</v>
      </c>
      <c r="AH354" s="8">
        <f t="shared" si="5"/>
        <v>888.22</v>
      </c>
    </row>
    <row r="355" spans="1:34" ht="15" customHeight="1">
      <c r="A355" s="4">
        <v>2019</v>
      </c>
      <c r="B355" s="4">
        <v>11</v>
      </c>
      <c r="C355" s="5">
        <v>219355</v>
      </c>
      <c r="D355" s="5" t="s">
        <v>62</v>
      </c>
      <c r="E355" s="5" t="s">
        <v>6</v>
      </c>
      <c r="F355" s="5" t="s">
        <v>0</v>
      </c>
      <c r="G355" s="7">
        <v>998</v>
      </c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>
        <v>80</v>
      </c>
      <c r="AA355" s="7"/>
      <c r="AB355" s="7">
        <v>109.78</v>
      </c>
      <c r="AC355" s="7"/>
      <c r="AD355" s="7"/>
      <c r="AE355" s="7"/>
      <c r="AF355" s="8">
        <f>SUM(G355:AA355)</f>
        <v>1078</v>
      </c>
      <c r="AG355" s="8">
        <f>SUM(AB355:AE355)</f>
        <v>109.78</v>
      </c>
      <c r="AH355" s="8">
        <f t="shared" si="5"/>
        <v>968.22</v>
      </c>
    </row>
    <row r="356" spans="1:34" ht="15" customHeight="1">
      <c r="A356" s="4">
        <v>2019</v>
      </c>
      <c r="B356" s="4">
        <v>11</v>
      </c>
      <c r="C356" s="5">
        <v>219356</v>
      </c>
      <c r="D356" s="5" t="s">
        <v>368</v>
      </c>
      <c r="E356" s="5" t="s">
        <v>6</v>
      </c>
      <c r="F356" s="5" t="s">
        <v>0</v>
      </c>
      <c r="G356" s="7">
        <v>998</v>
      </c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>
        <v>40</v>
      </c>
      <c r="AA356" s="7"/>
      <c r="AB356" s="7">
        <v>91.48</v>
      </c>
      <c r="AC356" s="7"/>
      <c r="AD356" s="7"/>
      <c r="AE356" s="7"/>
      <c r="AF356" s="8">
        <f>SUM(G356:AA356)</f>
        <v>1038</v>
      </c>
      <c r="AG356" s="8">
        <f>SUM(AB356:AE356)</f>
        <v>91.48</v>
      </c>
      <c r="AH356" s="8">
        <f t="shared" si="5"/>
        <v>946.52</v>
      </c>
    </row>
    <row r="357" spans="1:34" ht="15" customHeight="1">
      <c r="A357" s="4">
        <v>2019</v>
      </c>
      <c r="B357" s="4">
        <v>11</v>
      </c>
      <c r="C357" s="5">
        <v>219357</v>
      </c>
      <c r="D357" s="5" t="s">
        <v>127</v>
      </c>
      <c r="E357" s="5" t="s">
        <v>6</v>
      </c>
      <c r="F357" s="5" t="s">
        <v>0</v>
      </c>
      <c r="G357" s="7">
        <v>998</v>
      </c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>
        <v>120</v>
      </c>
      <c r="AA357" s="7"/>
      <c r="AB357" s="7">
        <v>106.12</v>
      </c>
      <c r="AC357" s="7"/>
      <c r="AD357" s="7"/>
      <c r="AE357" s="7"/>
      <c r="AF357" s="8">
        <f>SUM(G357:AA357)</f>
        <v>1118</v>
      </c>
      <c r="AG357" s="8">
        <f>SUM(AB357:AE357)</f>
        <v>106.12</v>
      </c>
      <c r="AH357" s="8">
        <f t="shared" si="5"/>
        <v>1011.88</v>
      </c>
    </row>
    <row r="358" spans="1:34" ht="15" customHeight="1">
      <c r="A358" s="4">
        <v>2019</v>
      </c>
      <c r="B358" s="4">
        <v>11</v>
      </c>
      <c r="C358" s="5">
        <v>219358</v>
      </c>
      <c r="D358" s="5" t="s">
        <v>396</v>
      </c>
      <c r="E358" s="5" t="s">
        <v>6</v>
      </c>
      <c r="F358" s="5" t="s">
        <v>0</v>
      </c>
      <c r="G358" s="7">
        <v>998</v>
      </c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>
        <v>120</v>
      </c>
      <c r="AA358" s="7"/>
      <c r="AB358" s="7">
        <v>109.78</v>
      </c>
      <c r="AC358" s="7"/>
      <c r="AD358" s="7"/>
      <c r="AE358" s="7"/>
      <c r="AF358" s="8">
        <f>SUM(G358:AA358)</f>
        <v>1118</v>
      </c>
      <c r="AG358" s="8">
        <f>SUM(AB358:AE358)</f>
        <v>109.78</v>
      </c>
      <c r="AH358" s="8">
        <f t="shared" si="5"/>
        <v>1008.22</v>
      </c>
    </row>
    <row r="359" spans="1:34" ht="15" customHeight="1">
      <c r="A359" s="4">
        <v>2019</v>
      </c>
      <c r="B359" s="4">
        <v>11</v>
      </c>
      <c r="C359" s="5">
        <v>219359</v>
      </c>
      <c r="D359" s="5" t="s">
        <v>486</v>
      </c>
      <c r="E359" s="5" t="s">
        <v>6</v>
      </c>
      <c r="F359" s="5" t="s">
        <v>0</v>
      </c>
      <c r="G359" s="7">
        <v>998</v>
      </c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>
        <v>120</v>
      </c>
      <c r="AA359" s="7"/>
      <c r="AB359" s="7">
        <v>109.78</v>
      </c>
      <c r="AC359" s="7"/>
      <c r="AD359" s="7"/>
      <c r="AE359" s="7"/>
      <c r="AF359" s="8">
        <f>SUM(G359:AA359)</f>
        <v>1118</v>
      </c>
      <c r="AG359" s="8">
        <f>SUM(AB359:AE359)</f>
        <v>109.78</v>
      </c>
      <c r="AH359" s="8">
        <f t="shared" si="5"/>
        <v>1008.22</v>
      </c>
    </row>
    <row r="360" spans="1:34" ht="15" customHeight="1">
      <c r="A360" s="4">
        <v>2019</v>
      </c>
      <c r="B360" s="4">
        <v>11</v>
      </c>
      <c r="C360" s="5">
        <v>219360</v>
      </c>
      <c r="D360" s="5" t="s">
        <v>334</v>
      </c>
      <c r="E360" s="5" t="s">
        <v>6</v>
      </c>
      <c r="F360" s="5" t="s">
        <v>0</v>
      </c>
      <c r="G360" s="7">
        <v>998</v>
      </c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>
        <v>80</v>
      </c>
      <c r="AA360" s="7"/>
      <c r="AB360" s="7">
        <v>109.78</v>
      </c>
      <c r="AC360" s="7"/>
      <c r="AD360" s="7"/>
      <c r="AE360" s="7"/>
      <c r="AF360" s="8">
        <f>SUM(G360:AA360)</f>
        <v>1078</v>
      </c>
      <c r="AG360" s="8">
        <f>SUM(AB360:AE360)</f>
        <v>109.78</v>
      </c>
      <c r="AH360" s="8">
        <f t="shared" si="5"/>
        <v>968.22</v>
      </c>
    </row>
    <row r="361" spans="1:34" ht="15" customHeight="1">
      <c r="A361" s="4">
        <v>2019</v>
      </c>
      <c r="B361" s="4">
        <v>11</v>
      </c>
      <c r="C361" s="5">
        <v>219361</v>
      </c>
      <c r="D361" s="5" t="s">
        <v>369</v>
      </c>
      <c r="E361" s="5" t="s">
        <v>6</v>
      </c>
      <c r="F361" s="5" t="s">
        <v>5</v>
      </c>
      <c r="G361" s="7">
        <v>998</v>
      </c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>
        <v>109.78</v>
      </c>
      <c r="AC361" s="7"/>
      <c r="AD361" s="7"/>
      <c r="AE361" s="7"/>
      <c r="AF361" s="8">
        <f>SUM(G361:AA361)</f>
        <v>998</v>
      </c>
      <c r="AG361" s="8">
        <f>SUM(AB361:AE361)</f>
        <v>109.78</v>
      </c>
      <c r="AH361" s="8">
        <f t="shared" si="5"/>
        <v>888.22</v>
      </c>
    </row>
    <row r="362" spans="1:34" ht="15" customHeight="1">
      <c r="A362" s="4">
        <v>2019</v>
      </c>
      <c r="B362" s="4">
        <v>11</v>
      </c>
      <c r="C362" s="5">
        <v>219362</v>
      </c>
      <c r="D362" s="5" t="s">
        <v>322</v>
      </c>
      <c r="E362" s="5" t="s">
        <v>6</v>
      </c>
      <c r="F362" s="5" t="s">
        <v>0</v>
      </c>
      <c r="G362" s="7">
        <v>998</v>
      </c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>
        <v>120</v>
      </c>
      <c r="AA362" s="7"/>
      <c r="AB362" s="7">
        <v>109.78</v>
      </c>
      <c r="AC362" s="7"/>
      <c r="AD362" s="7"/>
      <c r="AE362" s="7"/>
      <c r="AF362" s="8">
        <f>SUM(G362:AA362)</f>
        <v>1118</v>
      </c>
      <c r="AG362" s="8">
        <f>SUM(AB362:AE362)</f>
        <v>109.78</v>
      </c>
      <c r="AH362" s="8">
        <f t="shared" si="5"/>
        <v>1008.22</v>
      </c>
    </row>
    <row r="363" spans="1:34" ht="15" customHeight="1">
      <c r="A363" s="4">
        <v>2019</v>
      </c>
      <c r="B363" s="4">
        <v>11</v>
      </c>
      <c r="C363" s="5">
        <v>219363</v>
      </c>
      <c r="D363" s="5" t="s">
        <v>342</v>
      </c>
      <c r="E363" s="5" t="s">
        <v>6</v>
      </c>
      <c r="F363" s="5" t="s">
        <v>14</v>
      </c>
      <c r="G363" s="7">
        <v>998</v>
      </c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>
        <v>109.78</v>
      </c>
      <c r="AC363" s="7"/>
      <c r="AD363" s="7"/>
      <c r="AE363" s="7"/>
      <c r="AF363" s="8">
        <f>SUM(G363:AA363)</f>
        <v>998</v>
      </c>
      <c r="AG363" s="8">
        <f>SUM(AB363:AE363)</f>
        <v>109.78</v>
      </c>
      <c r="AH363" s="8">
        <f t="shared" si="5"/>
        <v>888.22</v>
      </c>
    </row>
    <row r="364" spans="1:34" ht="15" customHeight="1">
      <c r="A364" s="4">
        <v>2019</v>
      </c>
      <c r="B364" s="4">
        <v>11</v>
      </c>
      <c r="C364" s="5">
        <v>219365</v>
      </c>
      <c r="D364" s="5" t="s">
        <v>349</v>
      </c>
      <c r="E364" s="5" t="s">
        <v>6</v>
      </c>
      <c r="F364" s="5" t="s">
        <v>2</v>
      </c>
      <c r="G364" s="7">
        <v>998</v>
      </c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>
        <v>109.78</v>
      </c>
      <c r="AC364" s="7"/>
      <c r="AD364" s="7"/>
      <c r="AE364" s="7"/>
      <c r="AF364" s="8">
        <f>SUM(G364:AA364)</f>
        <v>998</v>
      </c>
      <c r="AG364" s="8">
        <f>SUM(AB364:AE364)</f>
        <v>109.78</v>
      </c>
      <c r="AH364" s="8">
        <f t="shared" si="5"/>
        <v>888.22</v>
      </c>
    </row>
    <row r="365" spans="1:34" ht="15" customHeight="1">
      <c r="A365" s="4">
        <v>2019</v>
      </c>
      <c r="B365" s="4">
        <v>11</v>
      </c>
      <c r="C365" s="5">
        <v>219366</v>
      </c>
      <c r="D365" s="5" t="s">
        <v>567</v>
      </c>
      <c r="E365" s="5" t="s">
        <v>6</v>
      </c>
      <c r="F365" s="5" t="s">
        <v>19</v>
      </c>
      <c r="G365" s="7">
        <v>998</v>
      </c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>
        <v>109.78</v>
      </c>
      <c r="AC365" s="7"/>
      <c r="AD365" s="7"/>
      <c r="AE365" s="7"/>
      <c r="AF365" s="8">
        <f>SUM(G365:AA365)</f>
        <v>998</v>
      </c>
      <c r="AG365" s="8">
        <f>SUM(AB365:AE365)</f>
        <v>109.78</v>
      </c>
      <c r="AH365" s="8">
        <f t="shared" si="5"/>
        <v>888.22</v>
      </c>
    </row>
    <row r="366" spans="1:34" ht="15" customHeight="1">
      <c r="A366" s="4">
        <v>2019</v>
      </c>
      <c r="B366" s="4">
        <v>11</v>
      </c>
      <c r="C366" s="5">
        <v>219367</v>
      </c>
      <c r="D366" s="5" t="s">
        <v>74</v>
      </c>
      <c r="E366" s="5" t="s">
        <v>6</v>
      </c>
      <c r="F366" s="5" t="s">
        <v>63</v>
      </c>
      <c r="G366" s="7">
        <v>998</v>
      </c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>
        <v>109.78</v>
      </c>
      <c r="AC366" s="7"/>
      <c r="AD366" s="7"/>
      <c r="AE366" s="7"/>
      <c r="AF366" s="8">
        <f>SUM(G366:AA366)</f>
        <v>998</v>
      </c>
      <c r="AG366" s="8">
        <f>SUM(AB366:AE366)</f>
        <v>109.78</v>
      </c>
      <c r="AH366" s="8">
        <f t="shared" si="5"/>
        <v>888.22</v>
      </c>
    </row>
    <row r="367" spans="1:34" ht="15" customHeight="1">
      <c r="A367" s="4">
        <v>2019</v>
      </c>
      <c r="B367" s="4">
        <v>11</v>
      </c>
      <c r="C367" s="5">
        <v>219368</v>
      </c>
      <c r="D367" s="5" t="s">
        <v>66</v>
      </c>
      <c r="E367" s="5" t="s">
        <v>6</v>
      </c>
      <c r="F367" s="5" t="s">
        <v>47</v>
      </c>
      <c r="G367" s="7">
        <v>998</v>
      </c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>
        <v>69.52</v>
      </c>
      <c r="AC367" s="7"/>
      <c r="AD367" s="7"/>
      <c r="AE367" s="7"/>
      <c r="AF367" s="8">
        <f>SUM(G367:AA367)</f>
        <v>998</v>
      </c>
      <c r="AG367" s="8">
        <f>SUM(AB367:AE367)</f>
        <v>69.52</v>
      </c>
      <c r="AH367" s="8">
        <f t="shared" si="5"/>
        <v>928.48</v>
      </c>
    </row>
    <row r="368" spans="1:34" ht="15" customHeight="1">
      <c r="A368" s="4">
        <v>2019</v>
      </c>
      <c r="B368" s="4">
        <v>11</v>
      </c>
      <c r="C368" s="5">
        <v>219371</v>
      </c>
      <c r="D368" s="5" t="s">
        <v>320</v>
      </c>
      <c r="E368" s="5" t="s">
        <v>6</v>
      </c>
      <c r="F368" s="5" t="s">
        <v>0</v>
      </c>
      <c r="G368" s="7">
        <v>998</v>
      </c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>
        <v>120</v>
      </c>
      <c r="AA368" s="7"/>
      <c r="AB368" s="7">
        <v>109.78</v>
      </c>
      <c r="AC368" s="7"/>
      <c r="AD368" s="7"/>
      <c r="AE368" s="7"/>
      <c r="AF368" s="8">
        <f>SUM(G368:AA368)</f>
        <v>1118</v>
      </c>
      <c r="AG368" s="8">
        <f>SUM(AB368:AE368)</f>
        <v>109.78</v>
      </c>
      <c r="AH368" s="8">
        <f t="shared" si="5"/>
        <v>1008.22</v>
      </c>
    </row>
    <row r="369" spans="1:34" ht="15" customHeight="1">
      <c r="A369" s="4">
        <v>2019</v>
      </c>
      <c r="B369" s="4">
        <v>11</v>
      </c>
      <c r="C369" s="5">
        <v>219372</v>
      </c>
      <c r="D369" s="5" t="s">
        <v>315</v>
      </c>
      <c r="E369" s="5" t="s">
        <v>6</v>
      </c>
      <c r="F369" s="5" t="s">
        <v>47</v>
      </c>
      <c r="G369" s="7">
        <v>998</v>
      </c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>
        <v>109.78</v>
      </c>
      <c r="AC369" s="7"/>
      <c r="AD369" s="7"/>
      <c r="AE369" s="7"/>
      <c r="AF369" s="8">
        <f>SUM(G369:AA369)</f>
        <v>998</v>
      </c>
      <c r="AG369" s="8">
        <f>SUM(AB369:AE369)</f>
        <v>109.78</v>
      </c>
      <c r="AH369" s="8">
        <f t="shared" si="5"/>
        <v>888.22</v>
      </c>
    </row>
    <row r="370" spans="1:34" ht="15" customHeight="1">
      <c r="A370" s="4">
        <v>2019</v>
      </c>
      <c r="B370" s="4">
        <v>11</v>
      </c>
      <c r="C370" s="5">
        <v>219373</v>
      </c>
      <c r="D370" s="5" t="s">
        <v>391</v>
      </c>
      <c r="E370" s="5" t="s">
        <v>6</v>
      </c>
      <c r="F370" s="5" t="s">
        <v>5</v>
      </c>
      <c r="G370" s="7">
        <v>998</v>
      </c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>
        <v>90</v>
      </c>
      <c r="AA370" s="7"/>
      <c r="AB370" s="7">
        <v>109.78</v>
      </c>
      <c r="AC370" s="7"/>
      <c r="AD370" s="7"/>
      <c r="AE370" s="7"/>
      <c r="AF370" s="8">
        <f>SUM(G370:AA370)</f>
        <v>1088</v>
      </c>
      <c r="AG370" s="8">
        <f>SUM(AB370:AE370)</f>
        <v>109.78</v>
      </c>
      <c r="AH370" s="8">
        <f t="shared" si="5"/>
        <v>978.22</v>
      </c>
    </row>
    <row r="371" spans="1:34" ht="15" customHeight="1">
      <c r="A371" s="4">
        <v>2019</v>
      </c>
      <c r="B371" s="4">
        <v>11</v>
      </c>
      <c r="C371" s="5">
        <v>219374</v>
      </c>
      <c r="D371" s="5" t="s">
        <v>148</v>
      </c>
      <c r="E371" s="5" t="s">
        <v>6</v>
      </c>
      <c r="F371" s="5" t="s">
        <v>0</v>
      </c>
      <c r="G371" s="7">
        <v>998</v>
      </c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>
        <v>80</v>
      </c>
      <c r="AA371" s="7"/>
      <c r="AB371" s="7">
        <v>106.12</v>
      </c>
      <c r="AC371" s="7"/>
      <c r="AD371" s="7"/>
      <c r="AE371" s="7"/>
      <c r="AF371" s="8">
        <f>SUM(G371:AA371)</f>
        <v>1078</v>
      </c>
      <c r="AG371" s="8">
        <f>SUM(AB371:AE371)</f>
        <v>106.12</v>
      </c>
      <c r="AH371" s="8">
        <f t="shared" si="5"/>
        <v>971.88</v>
      </c>
    </row>
    <row r="372" spans="1:34" ht="15" customHeight="1">
      <c r="A372" s="4">
        <v>2019</v>
      </c>
      <c r="B372" s="4">
        <v>11</v>
      </c>
      <c r="C372" s="5">
        <v>219375</v>
      </c>
      <c r="D372" s="5" t="s">
        <v>262</v>
      </c>
      <c r="E372" s="5" t="s">
        <v>6</v>
      </c>
      <c r="F372" s="5" t="s">
        <v>47</v>
      </c>
      <c r="G372" s="7">
        <v>998</v>
      </c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>
        <v>109.78</v>
      </c>
      <c r="AC372" s="7"/>
      <c r="AD372" s="7"/>
      <c r="AE372" s="7"/>
      <c r="AF372" s="8">
        <f>SUM(G372:AA372)</f>
        <v>998</v>
      </c>
      <c r="AG372" s="8">
        <f>SUM(AB372:AE372)</f>
        <v>109.78</v>
      </c>
      <c r="AH372" s="8">
        <f t="shared" si="5"/>
        <v>888.22</v>
      </c>
    </row>
    <row r="373" spans="1:34" ht="15" customHeight="1">
      <c r="A373" s="4">
        <v>2019</v>
      </c>
      <c r="B373" s="4">
        <v>11</v>
      </c>
      <c r="C373" s="5">
        <v>219376</v>
      </c>
      <c r="D373" s="5" t="s">
        <v>415</v>
      </c>
      <c r="E373" s="5" t="s">
        <v>28</v>
      </c>
      <c r="F373" s="5" t="s">
        <v>121</v>
      </c>
      <c r="G373" s="7">
        <v>998</v>
      </c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>
        <v>79.84</v>
      </c>
      <c r="AD373" s="7"/>
      <c r="AE373" s="7"/>
      <c r="AF373" s="8">
        <f>SUM(G373:AA373)</f>
        <v>998</v>
      </c>
      <c r="AG373" s="8">
        <f>SUM(AB373:AE373)</f>
        <v>79.84</v>
      </c>
      <c r="AH373" s="8">
        <f t="shared" si="5"/>
        <v>918.16</v>
      </c>
    </row>
    <row r="374" spans="1:34" ht="15" customHeight="1">
      <c r="A374" s="4">
        <v>2019</v>
      </c>
      <c r="B374" s="4">
        <v>11</v>
      </c>
      <c r="C374" s="5">
        <v>219377</v>
      </c>
      <c r="D374" s="5" t="s">
        <v>177</v>
      </c>
      <c r="E374" s="5" t="s">
        <v>28</v>
      </c>
      <c r="F374" s="6" t="s">
        <v>372</v>
      </c>
      <c r="G374" s="7">
        <v>998</v>
      </c>
      <c r="H374" s="7"/>
      <c r="I374" s="7"/>
      <c r="J374" s="7"/>
      <c r="K374" s="7"/>
      <c r="L374" s="7">
        <v>399.2</v>
      </c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>
        <v>111.77</v>
      </c>
      <c r="AD374" s="7"/>
      <c r="AE374" s="7"/>
      <c r="AF374" s="8">
        <f>SUM(G374:AA374)</f>
        <v>1397.2</v>
      </c>
      <c r="AG374" s="8">
        <f>SUM(AB374:AE374)</f>
        <v>111.77</v>
      </c>
      <c r="AH374" s="8">
        <f t="shared" si="5"/>
        <v>1285.43</v>
      </c>
    </row>
    <row r="375" spans="1:34" ht="15" customHeight="1">
      <c r="A375" s="4">
        <v>2019</v>
      </c>
      <c r="B375" s="4">
        <v>11</v>
      </c>
      <c r="C375" s="5">
        <v>219379</v>
      </c>
      <c r="D375" s="5" t="s">
        <v>297</v>
      </c>
      <c r="E375" s="5" t="s">
        <v>28</v>
      </c>
      <c r="F375" s="6" t="s">
        <v>160</v>
      </c>
      <c r="G375" s="7">
        <v>998</v>
      </c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>
        <v>79.84</v>
      </c>
      <c r="AD375" s="7"/>
      <c r="AE375" s="7"/>
      <c r="AF375" s="8">
        <f>SUM(G375:AA375)</f>
        <v>998</v>
      </c>
      <c r="AG375" s="8">
        <f>SUM(AB375:AE375)</f>
        <v>79.84</v>
      </c>
      <c r="AH375" s="8">
        <f t="shared" si="5"/>
        <v>918.16</v>
      </c>
    </row>
    <row r="376" spans="1:34" ht="15" customHeight="1">
      <c r="A376" s="4">
        <v>2019</v>
      </c>
      <c r="B376" s="4">
        <v>11</v>
      </c>
      <c r="C376" s="5">
        <v>219380</v>
      </c>
      <c r="D376" s="5" t="s">
        <v>191</v>
      </c>
      <c r="E376" s="5" t="s">
        <v>6</v>
      </c>
      <c r="F376" s="5" t="s">
        <v>15</v>
      </c>
      <c r="G376" s="7">
        <v>2532.17</v>
      </c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>
        <v>278.53</v>
      </c>
      <c r="AC376" s="7"/>
      <c r="AD376" s="7"/>
      <c r="AE376" s="7">
        <v>26.22</v>
      </c>
      <c r="AF376" s="8">
        <f>SUM(G376:AA376)</f>
        <v>2532.17</v>
      </c>
      <c r="AG376" s="8">
        <f>SUM(AB376:AE376)</f>
        <v>304.75</v>
      </c>
      <c r="AH376" s="8">
        <f t="shared" si="5"/>
        <v>2227.42</v>
      </c>
    </row>
    <row r="377" spans="1:34" ht="15" customHeight="1">
      <c r="A377" s="4">
        <v>2019</v>
      </c>
      <c r="B377" s="4">
        <v>11</v>
      </c>
      <c r="C377" s="5">
        <v>219386</v>
      </c>
      <c r="D377" s="5" t="s">
        <v>251</v>
      </c>
      <c r="E377" s="5" t="s">
        <v>6</v>
      </c>
      <c r="F377" s="5" t="s">
        <v>0</v>
      </c>
      <c r="G377" s="7">
        <v>998</v>
      </c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>
        <v>160</v>
      </c>
      <c r="AA377" s="7"/>
      <c r="AB377" s="7">
        <v>109.78</v>
      </c>
      <c r="AC377" s="7"/>
      <c r="AD377" s="7"/>
      <c r="AE377" s="7"/>
      <c r="AF377" s="8">
        <f>SUM(G377:AA377)</f>
        <v>1158</v>
      </c>
      <c r="AG377" s="8">
        <f>SUM(AB377:AE377)</f>
        <v>109.78</v>
      </c>
      <c r="AH377" s="8">
        <f t="shared" si="5"/>
        <v>1048.22</v>
      </c>
    </row>
    <row r="378" spans="1:34" ht="15" customHeight="1">
      <c r="A378" s="4">
        <v>2019</v>
      </c>
      <c r="B378" s="4">
        <v>11</v>
      </c>
      <c r="C378" s="5">
        <v>219387</v>
      </c>
      <c r="D378" s="5" t="s">
        <v>346</v>
      </c>
      <c r="E378" s="5" t="s">
        <v>6</v>
      </c>
      <c r="F378" s="5" t="s">
        <v>14</v>
      </c>
      <c r="G378" s="7">
        <v>998</v>
      </c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>
        <v>109.78</v>
      </c>
      <c r="AC378" s="7"/>
      <c r="AD378" s="7"/>
      <c r="AE378" s="7"/>
      <c r="AF378" s="8">
        <f>SUM(G378:AA378)</f>
        <v>998</v>
      </c>
      <c r="AG378" s="8">
        <f>SUM(AB378:AE378)</f>
        <v>109.78</v>
      </c>
      <c r="AH378" s="8">
        <f t="shared" si="5"/>
        <v>888.22</v>
      </c>
    </row>
    <row r="379" spans="1:34" ht="15" customHeight="1">
      <c r="A379" s="4">
        <v>2019</v>
      </c>
      <c r="B379" s="4">
        <v>11</v>
      </c>
      <c r="C379" s="5">
        <v>219388</v>
      </c>
      <c r="D379" s="5" t="s">
        <v>179</v>
      </c>
      <c r="E379" s="5" t="s">
        <v>6</v>
      </c>
      <c r="F379" s="5" t="s">
        <v>45</v>
      </c>
      <c r="G379" s="7">
        <v>2633.46</v>
      </c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>
        <v>289.68</v>
      </c>
      <c r="AC379" s="7"/>
      <c r="AD379" s="7"/>
      <c r="AE379" s="7">
        <v>18.76</v>
      </c>
      <c r="AF379" s="8">
        <f>SUM(G379:AA379)</f>
        <v>2633.46</v>
      </c>
      <c r="AG379" s="8">
        <f>SUM(AB379:AE379)</f>
        <v>308.44</v>
      </c>
      <c r="AH379" s="8">
        <f t="shared" si="5"/>
        <v>2325.02</v>
      </c>
    </row>
    <row r="380" spans="1:34" ht="15" customHeight="1">
      <c r="A380" s="4">
        <v>2019</v>
      </c>
      <c r="B380" s="4">
        <v>11</v>
      </c>
      <c r="C380" s="5">
        <v>219389</v>
      </c>
      <c r="D380" s="5" t="s">
        <v>213</v>
      </c>
      <c r="E380" s="5" t="s">
        <v>6</v>
      </c>
      <c r="F380" s="5" t="s">
        <v>14</v>
      </c>
      <c r="G380" s="7">
        <v>998</v>
      </c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>
        <v>109.78</v>
      </c>
      <c r="AC380" s="7"/>
      <c r="AD380" s="7"/>
      <c r="AE380" s="7"/>
      <c r="AF380" s="8">
        <f>SUM(G380:AA380)</f>
        <v>998</v>
      </c>
      <c r="AG380" s="8">
        <f>SUM(AB380:AE380)</f>
        <v>109.78</v>
      </c>
      <c r="AH380" s="8">
        <f t="shared" si="5"/>
        <v>888.22</v>
      </c>
    </row>
    <row r="381" spans="1:34" ht="15" customHeight="1">
      <c r="A381" s="4">
        <v>2019</v>
      </c>
      <c r="B381" s="4">
        <v>11</v>
      </c>
      <c r="C381" s="5">
        <v>219390</v>
      </c>
      <c r="D381" s="5" t="s">
        <v>350</v>
      </c>
      <c r="E381" s="5" t="s">
        <v>6</v>
      </c>
      <c r="F381" s="5" t="s">
        <v>19</v>
      </c>
      <c r="G381" s="7">
        <v>998</v>
      </c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>
        <v>109.78</v>
      </c>
      <c r="AC381" s="7"/>
      <c r="AD381" s="7"/>
      <c r="AE381" s="7"/>
      <c r="AF381" s="8">
        <f>SUM(G381:AA381)</f>
        <v>998</v>
      </c>
      <c r="AG381" s="8">
        <f>SUM(AB381:AE381)</f>
        <v>109.78</v>
      </c>
      <c r="AH381" s="8">
        <f t="shared" si="5"/>
        <v>888.22</v>
      </c>
    </row>
    <row r="382" spans="1:34" ht="15" customHeight="1">
      <c r="A382" s="4">
        <v>2019</v>
      </c>
      <c r="B382" s="4">
        <v>11</v>
      </c>
      <c r="C382" s="5">
        <v>219393</v>
      </c>
      <c r="D382" s="5" t="s">
        <v>353</v>
      </c>
      <c r="E382" s="5" t="s">
        <v>7</v>
      </c>
      <c r="F382" s="5" t="s">
        <v>15</v>
      </c>
      <c r="G382" s="7">
        <v>2300</v>
      </c>
      <c r="H382" s="7"/>
      <c r="I382" s="7"/>
      <c r="J382" s="7"/>
      <c r="K382" s="7"/>
      <c r="L382" s="7"/>
      <c r="M382" s="7"/>
      <c r="N382" s="7">
        <v>345</v>
      </c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>
        <v>238.05</v>
      </c>
      <c r="AD382" s="7"/>
      <c r="AE382" s="7">
        <v>37.72</v>
      </c>
      <c r="AF382" s="8">
        <f>SUM(G382:AA382)</f>
        <v>2645</v>
      </c>
      <c r="AG382" s="8">
        <f>SUM(AB382:AE382)</f>
        <v>275.77</v>
      </c>
      <c r="AH382" s="8">
        <f t="shared" si="5"/>
        <v>2369.23</v>
      </c>
    </row>
    <row r="383" spans="1:34" ht="15" customHeight="1">
      <c r="A383" s="4">
        <v>2019</v>
      </c>
      <c r="B383" s="4">
        <v>11</v>
      </c>
      <c r="C383" s="5">
        <v>219394</v>
      </c>
      <c r="D383" s="5" t="s">
        <v>395</v>
      </c>
      <c r="E383" s="5" t="s">
        <v>3</v>
      </c>
      <c r="F383" s="5" t="s">
        <v>15</v>
      </c>
      <c r="G383" s="7">
        <v>2301.97</v>
      </c>
      <c r="H383" s="7"/>
      <c r="I383" s="7"/>
      <c r="J383" s="7"/>
      <c r="K383" s="7"/>
      <c r="L383" s="7"/>
      <c r="M383" s="7"/>
      <c r="N383" s="7">
        <v>575.49</v>
      </c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>
        <v>258.97</v>
      </c>
      <c r="AD383" s="7"/>
      <c r="AE383" s="7">
        <v>53.58</v>
      </c>
      <c r="AF383" s="8">
        <f>SUM(G383:AA383)</f>
        <v>2877.46</v>
      </c>
      <c r="AG383" s="8">
        <f>SUM(AB383:AE383)</f>
        <v>312.55</v>
      </c>
      <c r="AH383" s="8">
        <f t="shared" si="5"/>
        <v>2564.91</v>
      </c>
    </row>
    <row r="384" spans="1:34" ht="15" customHeight="1">
      <c r="A384" s="4">
        <v>2019</v>
      </c>
      <c r="B384" s="4">
        <v>11</v>
      </c>
      <c r="C384" s="5">
        <v>219395</v>
      </c>
      <c r="D384" s="5" t="s">
        <v>265</v>
      </c>
      <c r="E384" s="5" t="s">
        <v>6</v>
      </c>
      <c r="F384" s="5" t="s">
        <v>15</v>
      </c>
      <c r="G384" s="7">
        <v>2532.17</v>
      </c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>
        <v>278.53</v>
      </c>
      <c r="AC384" s="7"/>
      <c r="AD384" s="7"/>
      <c r="AE384" s="7">
        <v>26.22</v>
      </c>
      <c r="AF384" s="8">
        <f>SUM(G384:AA384)</f>
        <v>2532.17</v>
      </c>
      <c r="AG384" s="8">
        <f>SUM(AB384:AE384)</f>
        <v>304.75</v>
      </c>
      <c r="AH384" s="8">
        <f t="shared" si="5"/>
        <v>2227.42</v>
      </c>
    </row>
    <row r="385" spans="1:34" ht="15" customHeight="1">
      <c r="A385" s="4">
        <v>2019</v>
      </c>
      <c r="B385" s="4">
        <v>11</v>
      </c>
      <c r="C385" s="5">
        <v>219396</v>
      </c>
      <c r="D385" s="5" t="s">
        <v>202</v>
      </c>
      <c r="E385" s="5" t="s">
        <v>6</v>
      </c>
      <c r="F385" s="5" t="s">
        <v>0</v>
      </c>
      <c r="G385" s="7">
        <v>998</v>
      </c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>
        <v>106.12</v>
      </c>
      <c r="AC385" s="7"/>
      <c r="AD385" s="7"/>
      <c r="AE385" s="7"/>
      <c r="AF385" s="8">
        <f>SUM(G385:AA385)</f>
        <v>998</v>
      </c>
      <c r="AG385" s="8">
        <f>SUM(AB385:AE385)</f>
        <v>106.12</v>
      </c>
      <c r="AH385" s="8">
        <f t="shared" si="5"/>
        <v>891.88</v>
      </c>
    </row>
    <row r="386" spans="1:34" ht="15" customHeight="1">
      <c r="A386" s="4">
        <v>2019</v>
      </c>
      <c r="B386" s="4">
        <v>11</v>
      </c>
      <c r="C386" s="5">
        <v>219397</v>
      </c>
      <c r="D386" s="5" t="s">
        <v>299</v>
      </c>
      <c r="E386" s="5" t="s">
        <v>6</v>
      </c>
      <c r="F386" s="5" t="s">
        <v>47</v>
      </c>
      <c r="G386" s="7">
        <v>998</v>
      </c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>
        <v>109.78</v>
      </c>
      <c r="AC386" s="7"/>
      <c r="AD386" s="7"/>
      <c r="AE386" s="7"/>
      <c r="AF386" s="8">
        <f>SUM(G386:AA386)</f>
        <v>998</v>
      </c>
      <c r="AG386" s="8">
        <f>SUM(AB386:AE386)</f>
        <v>109.78</v>
      </c>
      <c r="AH386" s="8">
        <f t="shared" si="5"/>
        <v>888.22</v>
      </c>
    </row>
    <row r="387" spans="1:34" ht="15" customHeight="1">
      <c r="A387" s="4">
        <v>2019</v>
      </c>
      <c r="B387" s="4">
        <v>11</v>
      </c>
      <c r="C387" s="5">
        <v>219398</v>
      </c>
      <c r="D387" s="5" t="s">
        <v>448</v>
      </c>
      <c r="E387" s="5" t="s">
        <v>6</v>
      </c>
      <c r="F387" s="5" t="s">
        <v>15</v>
      </c>
      <c r="G387" s="7">
        <v>2301.97</v>
      </c>
      <c r="H387" s="7"/>
      <c r="I387" s="7"/>
      <c r="J387" s="7"/>
      <c r="K387" s="7"/>
      <c r="L387" s="7"/>
      <c r="M387" s="7">
        <v>230.19</v>
      </c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>
        <v>253.21</v>
      </c>
      <c r="AC387" s="7"/>
      <c r="AD387" s="7"/>
      <c r="AE387" s="7">
        <v>10.85</v>
      </c>
      <c r="AF387" s="8">
        <f>SUM(G387:AA387)</f>
        <v>2532.16</v>
      </c>
      <c r="AG387" s="8">
        <f>SUM(AB387:AE387)</f>
        <v>264.06</v>
      </c>
      <c r="AH387" s="8">
        <f aca="true" t="shared" si="6" ref="AH387:AH450">AF387-AG387</f>
        <v>2268.1</v>
      </c>
    </row>
    <row r="388" spans="1:34" ht="15" customHeight="1">
      <c r="A388" s="4">
        <v>2019</v>
      </c>
      <c r="B388" s="4">
        <v>11</v>
      </c>
      <c r="C388" s="5">
        <v>219399</v>
      </c>
      <c r="D388" s="5" t="s">
        <v>495</v>
      </c>
      <c r="E388" s="5" t="s">
        <v>6</v>
      </c>
      <c r="F388" s="5" t="s">
        <v>15</v>
      </c>
      <c r="G388" s="7">
        <v>2301.97</v>
      </c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>
        <v>253.21</v>
      </c>
      <c r="AC388" s="7"/>
      <c r="AD388" s="7"/>
      <c r="AE388" s="7">
        <v>10.85</v>
      </c>
      <c r="AF388" s="8">
        <f>SUM(G388:AA388)</f>
        <v>2301.97</v>
      </c>
      <c r="AG388" s="8">
        <f>SUM(AB388:AE388)</f>
        <v>264.06</v>
      </c>
      <c r="AH388" s="8">
        <f t="shared" si="6"/>
        <v>2037.9099999999999</v>
      </c>
    </row>
    <row r="389" spans="1:34" ht="15" customHeight="1">
      <c r="A389" s="4">
        <v>2019</v>
      </c>
      <c r="B389" s="4">
        <v>11</v>
      </c>
      <c r="C389" s="5">
        <v>219400</v>
      </c>
      <c r="D389" s="5" t="s">
        <v>439</v>
      </c>
      <c r="E389" s="5" t="s">
        <v>6</v>
      </c>
      <c r="F389" s="5" t="s">
        <v>15</v>
      </c>
      <c r="G389" s="7">
        <v>2301.97</v>
      </c>
      <c r="H389" s="7"/>
      <c r="I389" s="7"/>
      <c r="J389" s="7"/>
      <c r="K389" s="7"/>
      <c r="L389" s="7"/>
      <c r="M389" s="7">
        <v>230.19</v>
      </c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>
        <v>253.21</v>
      </c>
      <c r="AC389" s="7"/>
      <c r="AD389" s="7"/>
      <c r="AE389" s="7">
        <v>10.85</v>
      </c>
      <c r="AF389" s="8">
        <f>SUM(G389:AA389)</f>
        <v>2532.16</v>
      </c>
      <c r="AG389" s="8">
        <f>SUM(AB389:AE389)</f>
        <v>264.06</v>
      </c>
      <c r="AH389" s="8">
        <f t="shared" si="6"/>
        <v>2268.1</v>
      </c>
    </row>
    <row r="390" spans="1:34" ht="15" customHeight="1">
      <c r="A390" s="4">
        <v>2019</v>
      </c>
      <c r="B390" s="4">
        <v>11</v>
      </c>
      <c r="C390" s="5">
        <v>219401</v>
      </c>
      <c r="D390" s="5" t="s">
        <v>146</v>
      </c>
      <c r="E390" s="5" t="s">
        <v>6</v>
      </c>
      <c r="F390" s="5" t="s">
        <v>15</v>
      </c>
      <c r="G390" s="7">
        <v>2301.97</v>
      </c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>
        <v>253.21</v>
      </c>
      <c r="AC390" s="7"/>
      <c r="AD390" s="7"/>
      <c r="AE390" s="7">
        <v>10.85</v>
      </c>
      <c r="AF390" s="8">
        <f>SUM(G390:AA390)</f>
        <v>2301.97</v>
      </c>
      <c r="AG390" s="8">
        <f>SUM(AB390:AE390)</f>
        <v>264.06</v>
      </c>
      <c r="AH390" s="8">
        <f t="shared" si="6"/>
        <v>2037.9099999999999</v>
      </c>
    </row>
    <row r="391" spans="1:34" ht="15" customHeight="1">
      <c r="A391" s="4">
        <v>2019</v>
      </c>
      <c r="B391" s="4">
        <v>11</v>
      </c>
      <c r="C391" s="5">
        <v>219402</v>
      </c>
      <c r="D391" s="5" t="s">
        <v>446</v>
      </c>
      <c r="E391" s="5" t="s">
        <v>6</v>
      </c>
      <c r="F391" s="5" t="s">
        <v>15</v>
      </c>
      <c r="G391" s="7">
        <v>2301.97</v>
      </c>
      <c r="H391" s="7"/>
      <c r="I391" s="7"/>
      <c r="J391" s="7"/>
      <c r="K391" s="7"/>
      <c r="L391" s="7"/>
      <c r="M391" s="7">
        <v>230.2</v>
      </c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>
        <v>253.21</v>
      </c>
      <c r="AC391" s="7"/>
      <c r="AD391" s="7"/>
      <c r="AE391" s="7"/>
      <c r="AF391" s="8">
        <f>SUM(G391:AA391)</f>
        <v>2532.1699999999996</v>
      </c>
      <c r="AG391" s="8">
        <f>SUM(AB391:AE391)</f>
        <v>253.21</v>
      </c>
      <c r="AH391" s="8">
        <f t="shared" si="6"/>
        <v>2278.9599999999996</v>
      </c>
    </row>
    <row r="392" spans="1:34" ht="15" customHeight="1">
      <c r="A392" s="4">
        <v>2019</v>
      </c>
      <c r="B392" s="4">
        <v>11</v>
      </c>
      <c r="C392" s="5">
        <v>219404</v>
      </c>
      <c r="D392" s="5" t="s">
        <v>86</v>
      </c>
      <c r="E392" s="5" t="s">
        <v>6</v>
      </c>
      <c r="F392" s="5" t="s">
        <v>19</v>
      </c>
      <c r="G392" s="7">
        <v>998</v>
      </c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>
        <v>109.78</v>
      </c>
      <c r="AC392" s="7"/>
      <c r="AD392" s="7"/>
      <c r="AE392" s="7"/>
      <c r="AF392" s="8">
        <f>SUM(G392:AA392)</f>
        <v>998</v>
      </c>
      <c r="AG392" s="8">
        <f>SUM(AB392:AE392)</f>
        <v>109.78</v>
      </c>
      <c r="AH392" s="8">
        <f t="shared" si="6"/>
        <v>888.22</v>
      </c>
    </row>
    <row r="393" spans="1:34" ht="15" customHeight="1">
      <c r="A393" s="4">
        <v>2019</v>
      </c>
      <c r="B393" s="4">
        <v>11</v>
      </c>
      <c r="C393" s="5">
        <v>219405</v>
      </c>
      <c r="D393" s="5" t="s">
        <v>371</v>
      </c>
      <c r="E393" s="5" t="s">
        <v>6</v>
      </c>
      <c r="F393" s="5" t="s">
        <v>47</v>
      </c>
      <c r="G393" s="7">
        <v>998</v>
      </c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>
        <v>109.78</v>
      </c>
      <c r="AC393" s="7"/>
      <c r="AD393" s="7"/>
      <c r="AE393" s="7"/>
      <c r="AF393" s="8">
        <f>SUM(G393:AA393)</f>
        <v>998</v>
      </c>
      <c r="AG393" s="8">
        <f>SUM(AB393:AE393)</f>
        <v>109.78</v>
      </c>
      <c r="AH393" s="8">
        <f t="shared" si="6"/>
        <v>888.22</v>
      </c>
    </row>
    <row r="394" spans="1:34" ht="15" customHeight="1">
      <c r="A394" s="4">
        <v>2019</v>
      </c>
      <c r="B394" s="4">
        <v>11</v>
      </c>
      <c r="C394" s="5">
        <v>219406</v>
      </c>
      <c r="D394" s="5" t="s">
        <v>105</v>
      </c>
      <c r="E394" s="5" t="s">
        <v>6</v>
      </c>
      <c r="F394" s="5" t="s">
        <v>47</v>
      </c>
      <c r="G394" s="7">
        <v>998</v>
      </c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>
        <v>109.78</v>
      </c>
      <c r="AC394" s="7"/>
      <c r="AD394" s="7"/>
      <c r="AE394" s="7"/>
      <c r="AF394" s="8">
        <f>SUM(G394:AA394)</f>
        <v>998</v>
      </c>
      <c r="AG394" s="8">
        <f>SUM(AB394:AE394)</f>
        <v>109.78</v>
      </c>
      <c r="AH394" s="8">
        <f t="shared" si="6"/>
        <v>888.22</v>
      </c>
    </row>
    <row r="395" spans="1:34" ht="15" customHeight="1">
      <c r="A395" s="4">
        <v>2019</v>
      </c>
      <c r="B395" s="4">
        <v>11</v>
      </c>
      <c r="C395" s="5">
        <v>219407</v>
      </c>
      <c r="D395" s="5" t="s">
        <v>250</v>
      </c>
      <c r="E395" s="5" t="s">
        <v>6</v>
      </c>
      <c r="F395" s="5" t="s">
        <v>47</v>
      </c>
      <c r="G395" s="7">
        <v>998</v>
      </c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>
        <v>109.78</v>
      </c>
      <c r="AC395" s="7"/>
      <c r="AD395" s="7"/>
      <c r="AE395" s="7"/>
      <c r="AF395" s="8">
        <f>SUM(G395:AA395)</f>
        <v>998</v>
      </c>
      <c r="AG395" s="8">
        <f>SUM(AB395:AE395)</f>
        <v>109.78</v>
      </c>
      <c r="AH395" s="8">
        <f t="shared" si="6"/>
        <v>888.22</v>
      </c>
    </row>
    <row r="396" spans="1:34" ht="15" customHeight="1">
      <c r="A396" s="4">
        <v>2019</v>
      </c>
      <c r="B396" s="4">
        <v>11</v>
      </c>
      <c r="C396" s="5">
        <v>219408</v>
      </c>
      <c r="D396" s="5" t="s">
        <v>425</v>
      </c>
      <c r="E396" s="5" t="s">
        <v>6</v>
      </c>
      <c r="F396" s="5" t="s">
        <v>47</v>
      </c>
      <c r="G396" s="7">
        <v>998</v>
      </c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>
        <v>109.78</v>
      </c>
      <c r="AC396" s="7"/>
      <c r="AD396" s="7"/>
      <c r="AE396" s="7"/>
      <c r="AF396" s="8">
        <f>SUM(G396:AA396)</f>
        <v>998</v>
      </c>
      <c r="AG396" s="8">
        <f>SUM(AB396:AE396)</f>
        <v>109.78</v>
      </c>
      <c r="AH396" s="8">
        <f t="shared" si="6"/>
        <v>888.22</v>
      </c>
    </row>
    <row r="397" spans="1:34" ht="15" customHeight="1">
      <c r="A397" s="4">
        <v>2019</v>
      </c>
      <c r="B397" s="4">
        <v>11</v>
      </c>
      <c r="C397" s="5">
        <v>219410</v>
      </c>
      <c r="D397" s="5" t="s">
        <v>522</v>
      </c>
      <c r="E397" s="5" t="s">
        <v>6</v>
      </c>
      <c r="F397" s="5" t="s">
        <v>2</v>
      </c>
      <c r="G397" s="7">
        <v>998</v>
      </c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>
        <v>109.78</v>
      </c>
      <c r="AC397" s="7"/>
      <c r="AD397" s="7"/>
      <c r="AE397" s="7"/>
      <c r="AF397" s="8">
        <f>SUM(G397:AA397)</f>
        <v>998</v>
      </c>
      <c r="AG397" s="8">
        <f>SUM(AB397:AE397)</f>
        <v>109.78</v>
      </c>
      <c r="AH397" s="8">
        <f t="shared" si="6"/>
        <v>888.22</v>
      </c>
    </row>
    <row r="398" spans="1:34" ht="15" customHeight="1">
      <c r="A398" s="4">
        <v>2019</v>
      </c>
      <c r="B398" s="4">
        <v>11</v>
      </c>
      <c r="C398" s="5">
        <v>219411</v>
      </c>
      <c r="D398" s="5" t="s">
        <v>370</v>
      </c>
      <c r="E398" s="5" t="s">
        <v>6</v>
      </c>
      <c r="F398" s="5" t="s">
        <v>14</v>
      </c>
      <c r="G398" s="7">
        <v>998</v>
      </c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>
        <v>109.78</v>
      </c>
      <c r="AC398" s="7"/>
      <c r="AD398" s="7"/>
      <c r="AE398" s="7"/>
      <c r="AF398" s="8">
        <f>SUM(G398:AA398)</f>
        <v>998</v>
      </c>
      <c r="AG398" s="8">
        <f>SUM(AB398:AE398)</f>
        <v>109.78</v>
      </c>
      <c r="AH398" s="8">
        <f t="shared" si="6"/>
        <v>888.22</v>
      </c>
    </row>
    <row r="399" spans="1:34" ht="15" customHeight="1">
      <c r="A399" s="4">
        <v>2019</v>
      </c>
      <c r="B399" s="4">
        <v>11</v>
      </c>
      <c r="C399" s="5">
        <v>219412</v>
      </c>
      <c r="D399" s="5" t="s">
        <v>255</v>
      </c>
      <c r="E399" s="5" t="s">
        <v>6</v>
      </c>
      <c r="F399" s="5" t="s">
        <v>14</v>
      </c>
      <c r="G399" s="7">
        <v>998</v>
      </c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>
        <v>109.78</v>
      </c>
      <c r="AC399" s="7"/>
      <c r="AD399" s="7"/>
      <c r="AE399" s="7"/>
      <c r="AF399" s="8">
        <f>SUM(G399:AA399)</f>
        <v>998</v>
      </c>
      <c r="AG399" s="8">
        <f>SUM(AB399:AE399)</f>
        <v>109.78</v>
      </c>
      <c r="AH399" s="8">
        <f t="shared" si="6"/>
        <v>888.22</v>
      </c>
    </row>
    <row r="400" spans="1:34" ht="15" customHeight="1">
      <c r="A400" s="4">
        <v>2019</v>
      </c>
      <c r="B400" s="4">
        <v>11</v>
      </c>
      <c r="C400" s="5">
        <v>219413</v>
      </c>
      <c r="D400" s="5" t="s">
        <v>577</v>
      </c>
      <c r="E400" s="5" t="s">
        <v>6</v>
      </c>
      <c r="F400" s="5" t="s">
        <v>47</v>
      </c>
      <c r="G400" s="7">
        <v>998</v>
      </c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>
        <v>109.78</v>
      </c>
      <c r="AC400" s="7"/>
      <c r="AD400" s="7"/>
      <c r="AE400" s="7"/>
      <c r="AF400" s="8">
        <f>SUM(G400:AA400)</f>
        <v>998</v>
      </c>
      <c r="AG400" s="8">
        <f>SUM(AB400:AE400)</f>
        <v>109.78</v>
      </c>
      <c r="AH400" s="8">
        <f t="shared" si="6"/>
        <v>888.22</v>
      </c>
    </row>
    <row r="401" spans="1:34" ht="15" customHeight="1">
      <c r="A401" s="4">
        <v>2019</v>
      </c>
      <c r="B401" s="4">
        <v>11</v>
      </c>
      <c r="C401" s="5">
        <v>219414</v>
      </c>
      <c r="D401" s="5" t="s">
        <v>264</v>
      </c>
      <c r="E401" s="5" t="s">
        <v>6</v>
      </c>
      <c r="F401" s="5" t="s">
        <v>0</v>
      </c>
      <c r="G401" s="7">
        <v>998</v>
      </c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>
        <v>120</v>
      </c>
      <c r="AA401" s="7"/>
      <c r="AB401" s="7">
        <v>106.12</v>
      </c>
      <c r="AC401" s="7"/>
      <c r="AD401" s="7"/>
      <c r="AE401" s="7"/>
      <c r="AF401" s="8">
        <f>SUM(G401:AA401)</f>
        <v>1118</v>
      </c>
      <c r="AG401" s="8">
        <f>SUM(AB401:AE401)</f>
        <v>106.12</v>
      </c>
      <c r="AH401" s="8">
        <f t="shared" si="6"/>
        <v>1011.88</v>
      </c>
    </row>
    <row r="402" spans="1:34" ht="15" customHeight="1">
      <c r="A402" s="4">
        <v>2019</v>
      </c>
      <c r="B402" s="4">
        <v>11</v>
      </c>
      <c r="C402" s="5">
        <v>219415</v>
      </c>
      <c r="D402" s="5" t="s">
        <v>268</v>
      </c>
      <c r="E402" s="5" t="s">
        <v>6</v>
      </c>
      <c r="F402" s="5" t="s">
        <v>0</v>
      </c>
      <c r="G402" s="7">
        <v>998</v>
      </c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>
        <v>120</v>
      </c>
      <c r="AA402" s="7"/>
      <c r="AB402" s="7">
        <v>109.78</v>
      </c>
      <c r="AC402" s="7"/>
      <c r="AD402" s="7"/>
      <c r="AE402" s="7"/>
      <c r="AF402" s="8">
        <f>SUM(G402:AA402)</f>
        <v>1118</v>
      </c>
      <c r="AG402" s="8">
        <f>SUM(AB402:AE402)</f>
        <v>109.78</v>
      </c>
      <c r="AH402" s="8">
        <f t="shared" si="6"/>
        <v>1008.22</v>
      </c>
    </row>
    <row r="403" spans="1:34" ht="15" customHeight="1">
      <c r="A403" s="4">
        <v>2019</v>
      </c>
      <c r="B403" s="4">
        <v>11</v>
      </c>
      <c r="C403" s="5">
        <v>219417</v>
      </c>
      <c r="D403" s="5" t="s">
        <v>245</v>
      </c>
      <c r="E403" s="5" t="s">
        <v>6</v>
      </c>
      <c r="F403" s="5" t="s">
        <v>0</v>
      </c>
      <c r="G403" s="7">
        <v>998</v>
      </c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>
        <v>109.78</v>
      </c>
      <c r="AC403" s="7"/>
      <c r="AD403" s="7"/>
      <c r="AE403" s="7"/>
      <c r="AF403" s="8">
        <f>SUM(G403:AA403)</f>
        <v>998</v>
      </c>
      <c r="AG403" s="8">
        <f>SUM(AB403:AE403)</f>
        <v>109.78</v>
      </c>
      <c r="AH403" s="8">
        <f t="shared" si="6"/>
        <v>888.22</v>
      </c>
    </row>
    <row r="404" spans="1:34" ht="15" customHeight="1">
      <c r="A404" s="4">
        <v>2019</v>
      </c>
      <c r="B404" s="4">
        <v>11</v>
      </c>
      <c r="C404" s="5">
        <v>219418</v>
      </c>
      <c r="D404" s="5" t="s">
        <v>555</v>
      </c>
      <c r="E404" s="5" t="s">
        <v>6</v>
      </c>
      <c r="F404" s="5" t="s">
        <v>5</v>
      </c>
      <c r="G404" s="7">
        <v>998</v>
      </c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>
        <v>109.78</v>
      </c>
      <c r="AC404" s="7"/>
      <c r="AD404" s="7"/>
      <c r="AE404" s="7"/>
      <c r="AF404" s="8">
        <f>SUM(G404:AA404)</f>
        <v>998</v>
      </c>
      <c r="AG404" s="8">
        <f>SUM(AB404:AE404)</f>
        <v>109.78</v>
      </c>
      <c r="AH404" s="8">
        <f t="shared" si="6"/>
        <v>888.22</v>
      </c>
    </row>
    <row r="405" spans="1:34" ht="15" customHeight="1">
      <c r="A405" s="4">
        <v>2019</v>
      </c>
      <c r="B405" s="4">
        <v>11</v>
      </c>
      <c r="C405" s="5">
        <v>219419</v>
      </c>
      <c r="D405" s="5" t="s">
        <v>455</v>
      </c>
      <c r="E405" s="5" t="s">
        <v>6</v>
      </c>
      <c r="F405" s="5" t="s">
        <v>0</v>
      </c>
      <c r="G405" s="7">
        <v>998</v>
      </c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>
        <v>120</v>
      </c>
      <c r="AA405" s="7"/>
      <c r="AB405" s="7">
        <v>109.78</v>
      </c>
      <c r="AC405" s="7"/>
      <c r="AD405" s="7"/>
      <c r="AE405" s="7"/>
      <c r="AF405" s="8">
        <f>SUM(G405:AA405)</f>
        <v>1118</v>
      </c>
      <c r="AG405" s="8">
        <f>SUM(AB405:AE405)</f>
        <v>109.78</v>
      </c>
      <c r="AH405" s="8">
        <f t="shared" si="6"/>
        <v>1008.22</v>
      </c>
    </row>
    <row r="406" spans="1:34" ht="15" customHeight="1">
      <c r="A406" s="4">
        <v>2019</v>
      </c>
      <c r="B406" s="4">
        <v>11</v>
      </c>
      <c r="C406" s="5">
        <v>219420</v>
      </c>
      <c r="D406" s="5" t="s">
        <v>78</v>
      </c>
      <c r="E406" s="5" t="s">
        <v>6</v>
      </c>
      <c r="F406" s="5" t="s">
        <v>0</v>
      </c>
      <c r="G406" s="7">
        <v>998</v>
      </c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>
        <v>200</v>
      </c>
      <c r="AA406" s="7"/>
      <c r="AB406" s="7">
        <v>109.78</v>
      </c>
      <c r="AC406" s="7"/>
      <c r="AD406" s="7"/>
      <c r="AE406" s="7"/>
      <c r="AF406" s="8">
        <f>SUM(G406:AA406)</f>
        <v>1198</v>
      </c>
      <c r="AG406" s="8">
        <f>SUM(AB406:AE406)</f>
        <v>109.78</v>
      </c>
      <c r="AH406" s="8">
        <f t="shared" si="6"/>
        <v>1088.22</v>
      </c>
    </row>
    <row r="407" spans="1:34" ht="15" customHeight="1">
      <c r="A407" s="4">
        <v>2019</v>
      </c>
      <c r="B407" s="4">
        <v>11</v>
      </c>
      <c r="C407" s="5">
        <v>219421</v>
      </c>
      <c r="D407" s="5" t="s">
        <v>135</v>
      </c>
      <c r="E407" s="5" t="s">
        <v>6</v>
      </c>
      <c r="F407" s="5" t="s">
        <v>0</v>
      </c>
      <c r="G407" s="7">
        <v>998</v>
      </c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>
        <v>120</v>
      </c>
      <c r="AA407" s="7"/>
      <c r="AB407" s="7">
        <v>109.78</v>
      </c>
      <c r="AC407" s="7"/>
      <c r="AD407" s="7"/>
      <c r="AE407" s="7"/>
      <c r="AF407" s="8">
        <f>SUM(G407:AA407)</f>
        <v>1118</v>
      </c>
      <c r="AG407" s="8">
        <f>SUM(AB407:AE407)</f>
        <v>109.78</v>
      </c>
      <c r="AH407" s="8">
        <f t="shared" si="6"/>
        <v>1008.22</v>
      </c>
    </row>
    <row r="408" spans="1:34" ht="15" customHeight="1">
      <c r="A408" s="4">
        <v>2019</v>
      </c>
      <c r="B408" s="4">
        <v>11</v>
      </c>
      <c r="C408" s="5">
        <v>219422</v>
      </c>
      <c r="D408" s="5" t="s">
        <v>347</v>
      </c>
      <c r="E408" s="5" t="s">
        <v>6</v>
      </c>
      <c r="F408" s="5" t="s">
        <v>0</v>
      </c>
      <c r="G408" s="7">
        <v>998</v>
      </c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>
        <v>40</v>
      </c>
      <c r="AA408" s="7"/>
      <c r="AB408" s="7">
        <v>109.78</v>
      </c>
      <c r="AC408" s="7"/>
      <c r="AD408" s="7"/>
      <c r="AE408" s="7"/>
      <c r="AF408" s="8">
        <f>SUM(G408:AA408)</f>
        <v>1038</v>
      </c>
      <c r="AG408" s="8">
        <f>SUM(AB408:AE408)</f>
        <v>109.78</v>
      </c>
      <c r="AH408" s="8">
        <f t="shared" si="6"/>
        <v>928.22</v>
      </c>
    </row>
    <row r="409" spans="1:34" ht="15" customHeight="1">
      <c r="A409" s="4">
        <v>2019</v>
      </c>
      <c r="B409" s="4">
        <v>11</v>
      </c>
      <c r="C409" s="5">
        <v>219423</v>
      </c>
      <c r="D409" s="5" t="s">
        <v>112</v>
      </c>
      <c r="E409" s="5" t="s">
        <v>6</v>
      </c>
      <c r="F409" s="5" t="s">
        <v>47</v>
      </c>
      <c r="G409" s="7">
        <v>998</v>
      </c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>
        <v>100</v>
      </c>
      <c r="AA409" s="7"/>
      <c r="AB409" s="7">
        <v>109.78</v>
      </c>
      <c r="AC409" s="7"/>
      <c r="AD409" s="7"/>
      <c r="AE409" s="7"/>
      <c r="AF409" s="8">
        <f>SUM(G409:AA409)</f>
        <v>1098</v>
      </c>
      <c r="AG409" s="8">
        <f>SUM(AB409:AE409)</f>
        <v>109.78</v>
      </c>
      <c r="AH409" s="8">
        <f t="shared" si="6"/>
        <v>988.22</v>
      </c>
    </row>
    <row r="410" spans="1:34" ht="15" customHeight="1">
      <c r="A410" s="4">
        <v>2019</v>
      </c>
      <c r="B410" s="4">
        <v>11</v>
      </c>
      <c r="C410" s="5">
        <v>219433</v>
      </c>
      <c r="D410" s="5" t="s">
        <v>544</v>
      </c>
      <c r="E410" s="5" t="s">
        <v>6</v>
      </c>
      <c r="F410" s="5" t="s">
        <v>47</v>
      </c>
      <c r="G410" s="7">
        <v>998</v>
      </c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>
        <v>109.78</v>
      </c>
      <c r="AC410" s="7"/>
      <c r="AD410" s="7"/>
      <c r="AE410" s="7"/>
      <c r="AF410" s="8">
        <f>SUM(G410:AA410)</f>
        <v>998</v>
      </c>
      <c r="AG410" s="8">
        <f>SUM(AB410:AE410)</f>
        <v>109.78</v>
      </c>
      <c r="AH410" s="8">
        <f t="shared" si="6"/>
        <v>888.22</v>
      </c>
    </row>
    <row r="411" spans="1:34" ht="15" customHeight="1">
      <c r="A411" s="4">
        <v>2019</v>
      </c>
      <c r="B411" s="4">
        <v>11</v>
      </c>
      <c r="C411" s="5">
        <v>219434</v>
      </c>
      <c r="D411" s="5" t="s">
        <v>517</v>
      </c>
      <c r="E411" s="5" t="s">
        <v>6</v>
      </c>
      <c r="F411" s="5" t="s">
        <v>63</v>
      </c>
      <c r="G411" s="7">
        <v>998</v>
      </c>
      <c r="H411" s="7"/>
      <c r="I411" s="7"/>
      <c r="J411" s="7"/>
      <c r="K411" s="7"/>
      <c r="L411" s="7"/>
      <c r="M411" s="7"/>
      <c r="N411" s="7">
        <v>199.6</v>
      </c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>
        <v>109.78</v>
      </c>
      <c r="AC411" s="7"/>
      <c r="AD411" s="7"/>
      <c r="AE411" s="7"/>
      <c r="AF411" s="8">
        <f>SUM(G411:AA411)</f>
        <v>1197.6</v>
      </c>
      <c r="AG411" s="8">
        <f>SUM(AB411:AE411)</f>
        <v>109.78</v>
      </c>
      <c r="AH411" s="8">
        <f t="shared" si="6"/>
        <v>1087.82</v>
      </c>
    </row>
    <row r="412" spans="1:34" ht="15" customHeight="1">
      <c r="A412" s="4">
        <v>2019</v>
      </c>
      <c r="B412" s="4">
        <v>11</v>
      </c>
      <c r="C412" s="5">
        <v>219435</v>
      </c>
      <c r="D412" s="5" t="s">
        <v>267</v>
      </c>
      <c r="E412" s="5" t="s">
        <v>6</v>
      </c>
      <c r="F412" s="5" t="s">
        <v>47</v>
      </c>
      <c r="G412" s="7">
        <v>998</v>
      </c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>
        <v>109.78</v>
      </c>
      <c r="AC412" s="7"/>
      <c r="AD412" s="7"/>
      <c r="AE412" s="7"/>
      <c r="AF412" s="8">
        <f>SUM(G412:AA412)</f>
        <v>998</v>
      </c>
      <c r="AG412" s="8">
        <f>SUM(AB412:AE412)</f>
        <v>109.78</v>
      </c>
      <c r="AH412" s="8">
        <f t="shared" si="6"/>
        <v>888.22</v>
      </c>
    </row>
    <row r="413" spans="1:34" ht="15" customHeight="1">
      <c r="A413" s="4">
        <v>2019</v>
      </c>
      <c r="B413" s="4">
        <v>11</v>
      </c>
      <c r="C413" s="5">
        <v>219436</v>
      </c>
      <c r="D413" s="5" t="s">
        <v>365</v>
      </c>
      <c r="E413" s="5" t="s">
        <v>6</v>
      </c>
      <c r="F413" s="5" t="s">
        <v>15</v>
      </c>
      <c r="G413" s="7">
        <v>2633.46</v>
      </c>
      <c r="H413" s="7"/>
      <c r="I413" s="7"/>
      <c r="J413" s="7"/>
      <c r="K413" s="7"/>
      <c r="L413" s="7"/>
      <c r="M413" s="7">
        <v>263.34</v>
      </c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>
        <v>289.68</v>
      </c>
      <c r="AC413" s="7"/>
      <c r="AD413" s="7"/>
      <c r="AE413" s="7"/>
      <c r="AF413" s="8">
        <f>SUM(G413:AA413)</f>
        <v>2896.8</v>
      </c>
      <c r="AG413" s="8">
        <f>SUM(AB413:AE413)</f>
        <v>289.68</v>
      </c>
      <c r="AH413" s="8">
        <f t="shared" si="6"/>
        <v>2607.1200000000003</v>
      </c>
    </row>
    <row r="414" spans="1:34" ht="15" customHeight="1">
      <c r="A414" s="4">
        <v>2019</v>
      </c>
      <c r="B414" s="4">
        <v>11</v>
      </c>
      <c r="C414" s="5">
        <v>219438</v>
      </c>
      <c r="D414" s="5" t="s">
        <v>153</v>
      </c>
      <c r="E414" s="5" t="s">
        <v>6</v>
      </c>
      <c r="F414" s="5" t="s">
        <v>47</v>
      </c>
      <c r="G414" s="7">
        <v>998</v>
      </c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>
        <v>80</v>
      </c>
      <c r="AA414" s="7"/>
      <c r="AB414" s="7">
        <v>109.78</v>
      </c>
      <c r="AC414" s="7"/>
      <c r="AD414" s="7"/>
      <c r="AE414" s="7"/>
      <c r="AF414" s="8">
        <f>SUM(G414:AA414)</f>
        <v>1078</v>
      </c>
      <c r="AG414" s="8">
        <f>SUM(AB414:AE414)</f>
        <v>109.78</v>
      </c>
      <c r="AH414" s="8">
        <f t="shared" si="6"/>
        <v>968.22</v>
      </c>
    </row>
    <row r="415" spans="1:34" ht="15" customHeight="1">
      <c r="A415" s="4">
        <v>2019</v>
      </c>
      <c r="B415" s="4">
        <v>11</v>
      </c>
      <c r="C415" s="5">
        <v>219439</v>
      </c>
      <c r="D415" s="5" t="s">
        <v>378</v>
      </c>
      <c r="E415" s="5" t="s">
        <v>6</v>
      </c>
      <c r="F415" s="5" t="s">
        <v>14</v>
      </c>
      <c r="G415" s="7">
        <v>998</v>
      </c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>
        <v>109.78</v>
      </c>
      <c r="AC415" s="7"/>
      <c r="AD415" s="7"/>
      <c r="AE415" s="7"/>
      <c r="AF415" s="8">
        <f>SUM(G415:AA415)</f>
        <v>998</v>
      </c>
      <c r="AG415" s="8">
        <f>SUM(AB415:AE415)</f>
        <v>109.78</v>
      </c>
      <c r="AH415" s="8">
        <f t="shared" si="6"/>
        <v>888.22</v>
      </c>
    </row>
    <row r="416" spans="1:34" ht="15" customHeight="1">
      <c r="A416" s="4">
        <v>2019</v>
      </c>
      <c r="B416" s="4">
        <v>11</v>
      </c>
      <c r="C416" s="5">
        <v>219440</v>
      </c>
      <c r="D416" s="5" t="s">
        <v>422</v>
      </c>
      <c r="E416" s="5" t="s">
        <v>6</v>
      </c>
      <c r="F416" s="5" t="s">
        <v>2</v>
      </c>
      <c r="G416" s="7">
        <v>998</v>
      </c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>
        <v>109.78</v>
      </c>
      <c r="AC416" s="7"/>
      <c r="AD416" s="7"/>
      <c r="AE416" s="7"/>
      <c r="AF416" s="8">
        <f>SUM(G416:AA416)</f>
        <v>998</v>
      </c>
      <c r="AG416" s="8">
        <f>SUM(AB416:AE416)</f>
        <v>109.78</v>
      </c>
      <c r="AH416" s="8">
        <f t="shared" si="6"/>
        <v>888.22</v>
      </c>
    </row>
    <row r="417" spans="1:34" ht="15" customHeight="1">
      <c r="A417" s="4">
        <v>2019</v>
      </c>
      <c r="B417" s="4">
        <v>11</v>
      </c>
      <c r="C417" s="5">
        <v>219441</v>
      </c>
      <c r="D417" s="5" t="s">
        <v>238</v>
      </c>
      <c r="E417" s="5" t="s">
        <v>6</v>
      </c>
      <c r="F417" s="5" t="s">
        <v>47</v>
      </c>
      <c r="G417" s="7">
        <v>998</v>
      </c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>
        <v>109.78</v>
      </c>
      <c r="AC417" s="7"/>
      <c r="AD417" s="7"/>
      <c r="AE417" s="7"/>
      <c r="AF417" s="8">
        <f>SUM(G417:AA417)</f>
        <v>998</v>
      </c>
      <c r="AG417" s="8">
        <f>SUM(AB417:AE417)</f>
        <v>109.78</v>
      </c>
      <c r="AH417" s="8">
        <f t="shared" si="6"/>
        <v>888.22</v>
      </c>
    </row>
    <row r="418" spans="1:34" ht="15" customHeight="1">
      <c r="A418" s="4">
        <v>2019</v>
      </c>
      <c r="B418" s="4">
        <v>11</v>
      </c>
      <c r="C418" s="5">
        <v>219442</v>
      </c>
      <c r="D418" s="5" t="s">
        <v>497</v>
      </c>
      <c r="E418" s="5" t="s">
        <v>6</v>
      </c>
      <c r="F418" s="5" t="s">
        <v>0</v>
      </c>
      <c r="G418" s="7">
        <v>998</v>
      </c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>
        <v>120</v>
      </c>
      <c r="AA418" s="7"/>
      <c r="AB418" s="7">
        <v>109.78</v>
      </c>
      <c r="AC418" s="7"/>
      <c r="AD418" s="7"/>
      <c r="AE418" s="7"/>
      <c r="AF418" s="8">
        <f>SUM(G418:AA418)</f>
        <v>1118</v>
      </c>
      <c r="AG418" s="8">
        <f>SUM(AB418:AE418)</f>
        <v>109.78</v>
      </c>
      <c r="AH418" s="8">
        <f t="shared" si="6"/>
        <v>1008.22</v>
      </c>
    </row>
    <row r="419" spans="1:34" ht="15" customHeight="1">
      <c r="A419" s="4">
        <v>2019</v>
      </c>
      <c r="B419" s="4">
        <v>11</v>
      </c>
      <c r="C419" s="5">
        <v>219443</v>
      </c>
      <c r="D419" s="5" t="s">
        <v>302</v>
      </c>
      <c r="E419" s="5" t="s">
        <v>6</v>
      </c>
      <c r="F419" s="5" t="s">
        <v>63</v>
      </c>
      <c r="G419" s="7">
        <v>998</v>
      </c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>
        <v>109.78</v>
      </c>
      <c r="AC419" s="7"/>
      <c r="AD419" s="7"/>
      <c r="AE419" s="7"/>
      <c r="AF419" s="8">
        <f>SUM(G419:AA419)</f>
        <v>998</v>
      </c>
      <c r="AG419" s="8">
        <f>SUM(AB419:AE419)</f>
        <v>109.78</v>
      </c>
      <c r="AH419" s="8">
        <f t="shared" si="6"/>
        <v>888.22</v>
      </c>
    </row>
    <row r="420" spans="1:34" ht="15" customHeight="1">
      <c r="A420" s="4">
        <v>2019</v>
      </c>
      <c r="B420" s="4">
        <v>11</v>
      </c>
      <c r="C420" s="5">
        <v>219444</v>
      </c>
      <c r="D420" s="5" t="s">
        <v>569</v>
      </c>
      <c r="E420" s="5" t="s">
        <v>6</v>
      </c>
      <c r="F420" s="5" t="s">
        <v>5</v>
      </c>
      <c r="G420" s="7">
        <v>998</v>
      </c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>
        <v>90</v>
      </c>
      <c r="AA420" s="7"/>
      <c r="AB420" s="7">
        <v>109.78</v>
      </c>
      <c r="AC420" s="7"/>
      <c r="AD420" s="7"/>
      <c r="AE420" s="7"/>
      <c r="AF420" s="8">
        <f>SUM(G420:AA420)</f>
        <v>1088</v>
      </c>
      <c r="AG420" s="8">
        <f>SUM(AB420:AE420)</f>
        <v>109.78</v>
      </c>
      <c r="AH420" s="8">
        <f t="shared" si="6"/>
        <v>978.22</v>
      </c>
    </row>
    <row r="421" spans="1:34" ht="15" customHeight="1">
      <c r="A421" s="4">
        <v>2019</v>
      </c>
      <c r="B421" s="4">
        <v>11</v>
      </c>
      <c r="C421" s="5">
        <v>227936</v>
      </c>
      <c r="D421" s="5" t="s">
        <v>313</v>
      </c>
      <c r="E421" s="5" t="s">
        <v>6</v>
      </c>
      <c r="F421" s="5" t="s">
        <v>47</v>
      </c>
      <c r="G421" s="7">
        <v>998</v>
      </c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>
        <v>102.46</v>
      </c>
      <c r="AC421" s="7"/>
      <c r="AD421" s="7"/>
      <c r="AE421" s="7"/>
      <c r="AF421" s="8">
        <f>SUM(G421:AA421)</f>
        <v>998</v>
      </c>
      <c r="AG421" s="8">
        <f>SUM(AB421:AE421)</f>
        <v>102.46</v>
      </c>
      <c r="AH421" s="8">
        <f t="shared" si="6"/>
        <v>895.54</v>
      </c>
    </row>
    <row r="422" spans="1:34" ht="15" customHeight="1">
      <c r="A422" s="4">
        <v>2019</v>
      </c>
      <c r="B422" s="4">
        <v>11</v>
      </c>
      <c r="C422" s="5">
        <v>294446</v>
      </c>
      <c r="D422" s="5" t="s">
        <v>440</v>
      </c>
      <c r="E422" s="5" t="s">
        <v>6</v>
      </c>
      <c r="F422" s="5" t="s">
        <v>15</v>
      </c>
      <c r="G422" s="7">
        <v>2301.97</v>
      </c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>
        <v>253.21</v>
      </c>
      <c r="AC422" s="7"/>
      <c r="AD422" s="7"/>
      <c r="AE422" s="7">
        <v>10.85</v>
      </c>
      <c r="AF422" s="8">
        <f>SUM(G422:AA422)</f>
        <v>2301.97</v>
      </c>
      <c r="AG422" s="8">
        <f>SUM(AB422:AE422)</f>
        <v>264.06</v>
      </c>
      <c r="AH422" s="8">
        <f t="shared" si="6"/>
        <v>2037.9099999999999</v>
      </c>
    </row>
    <row r="423" spans="1:34" ht="15" customHeight="1">
      <c r="A423" s="4">
        <v>2019</v>
      </c>
      <c r="B423" s="4">
        <v>11</v>
      </c>
      <c r="C423" s="5">
        <v>294448</v>
      </c>
      <c r="D423" s="5" t="s">
        <v>218</v>
      </c>
      <c r="E423" s="5" t="s">
        <v>6</v>
      </c>
      <c r="F423" s="5" t="s">
        <v>47</v>
      </c>
      <c r="G423" s="7">
        <v>998</v>
      </c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>
        <v>109.78</v>
      </c>
      <c r="AC423" s="7"/>
      <c r="AD423" s="7"/>
      <c r="AE423" s="7"/>
      <c r="AF423" s="8">
        <f>SUM(G423:AA423)</f>
        <v>998</v>
      </c>
      <c r="AG423" s="8">
        <f>SUM(AB423:AE423)</f>
        <v>109.78</v>
      </c>
      <c r="AH423" s="8">
        <f t="shared" si="6"/>
        <v>888.22</v>
      </c>
    </row>
    <row r="424" spans="1:34" ht="15" customHeight="1">
      <c r="A424" s="4">
        <v>2019</v>
      </c>
      <c r="B424" s="4">
        <v>11</v>
      </c>
      <c r="C424" s="5">
        <v>294449</v>
      </c>
      <c r="D424" s="5" t="s">
        <v>103</v>
      </c>
      <c r="E424" s="5" t="s">
        <v>6</v>
      </c>
      <c r="F424" s="5" t="s">
        <v>0</v>
      </c>
      <c r="G424" s="7">
        <v>998</v>
      </c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>
        <v>80</v>
      </c>
      <c r="AA424" s="7"/>
      <c r="AB424" s="7">
        <v>109.78</v>
      </c>
      <c r="AC424" s="7"/>
      <c r="AD424" s="7"/>
      <c r="AE424" s="7"/>
      <c r="AF424" s="8">
        <f>SUM(G424:AA424)</f>
        <v>1078</v>
      </c>
      <c r="AG424" s="8">
        <f>SUM(AB424:AE424)</f>
        <v>109.78</v>
      </c>
      <c r="AH424" s="8">
        <f t="shared" si="6"/>
        <v>968.22</v>
      </c>
    </row>
    <row r="425" spans="1:34" ht="15" customHeight="1">
      <c r="A425" s="4">
        <v>2019</v>
      </c>
      <c r="B425" s="4">
        <v>11</v>
      </c>
      <c r="C425" s="5">
        <v>294450</v>
      </c>
      <c r="D425" s="5" t="s">
        <v>141</v>
      </c>
      <c r="E425" s="5" t="s">
        <v>6</v>
      </c>
      <c r="F425" s="5" t="s">
        <v>47</v>
      </c>
      <c r="G425" s="7">
        <v>998</v>
      </c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>
        <v>109.78</v>
      </c>
      <c r="AC425" s="7"/>
      <c r="AD425" s="7"/>
      <c r="AE425" s="7"/>
      <c r="AF425" s="8">
        <f>SUM(G425:AA425)</f>
        <v>998</v>
      </c>
      <c r="AG425" s="8">
        <f>SUM(AB425:AE425)</f>
        <v>109.78</v>
      </c>
      <c r="AH425" s="8">
        <f t="shared" si="6"/>
        <v>888.22</v>
      </c>
    </row>
    <row r="426" spans="1:34" ht="15" customHeight="1">
      <c r="A426" s="4">
        <v>2019</v>
      </c>
      <c r="B426" s="4">
        <v>11</v>
      </c>
      <c r="C426" s="5">
        <v>294451</v>
      </c>
      <c r="D426" s="5" t="s">
        <v>384</v>
      </c>
      <c r="E426" s="5" t="s">
        <v>6</v>
      </c>
      <c r="F426" s="5" t="s">
        <v>47</v>
      </c>
      <c r="G426" s="7">
        <v>998</v>
      </c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>
        <v>109.78</v>
      </c>
      <c r="AC426" s="7"/>
      <c r="AD426" s="7"/>
      <c r="AE426" s="7"/>
      <c r="AF426" s="8">
        <f>SUM(G426:AA426)</f>
        <v>998</v>
      </c>
      <c r="AG426" s="8">
        <f>SUM(AB426:AE426)</f>
        <v>109.78</v>
      </c>
      <c r="AH426" s="8">
        <f t="shared" si="6"/>
        <v>888.22</v>
      </c>
    </row>
    <row r="427" spans="1:34" ht="15" customHeight="1">
      <c r="A427" s="4">
        <v>2019</v>
      </c>
      <c r="B427" s="4">
        <v>11</v>
      </c>
      <c r="C427" s="5">
        <v>294452</v>
      </c>
      <c r="D427" s="5" t="s">
        <v>511</v>
      </c>
      <c r="E427" s="5" t="s">
        <v>28</v>
      </c>
      <c r="F427" s="5" t="s">
        <v>121</v>
      </c>
      <c r="G427" s="7">
        <v>998</v>
      </c>
      <c r="H427" s="7"/>
      <c r="I427" s="7"/>
      <c r="J427" s="7"/>
      <c r="K427" s="7"/>
      <c r="L427" s="7">
        <v>399.2</v>
      </c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>
        <v>111.77</v>
      </c>
      <c r="AD427" s="7"/>
      <c r="AE427" s="7"/>
      <c r="AF427" s="8">
        <f>SUM(G427:AA427)</f>
        <v>1397.2</v>
      </c>
      <c r="AG427" s="8">
        <f>SUM(AB427:AE427)</f>
        <v>111.77</v>
      </c>
      <c r="AH427" s="8">
        <f t="shared" si="6"/>
        <v>1285.43</v>
      </c>
    </row>
    <row r="428" spans="1:34" ht="15" customHeight="1">
      <c r="A428" s="4">
        <v>2019</v>
      </c>
      <c r="B428" s="4">
        <v>11</v>
      </c>
      <c r="C428" s="5">
        <v>294453</v>
      </c>
      <c r="D428" s="5" t="s">
        <v>152</v>
      </c>
      <c r="E428" s="5" t="s">
        <v>28</v>
      </c>
      <c r="F428" s="6" t="s">
        <v>9</v>
      </c>
      <c r="G428" s="7">
        <v>998</v>
      </c>
      <c r="H428" s="7"/>
      <c r="I428" s="7"/>
      <c r="J428" s="7"/>
      <c r="K428" s="7"/>
      <c r="L428" s="7">
        <v>399.2</v>
      </c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>
        <v>111.77</v>
      </c>
      <c r="AD428" s="7"/>
      <c r="AE428" s="7"/>
      <c r="AF428" s="8">
        <f>SUM(G428:AA428)</f>
        <v>1397.2</v>
      </c>
      <c r="AG428" s="8">
        <f>SUM(AB428:AE428)</f>
        <v>111.77</v>
      </c>
      <c r="AH428" s="8">
        <f t="shared" si="6"/>
        <v>1285.43</v>
      </c>
    </row>
    <row r="429" spans="1:34" ht="15" customHeight="1">
      <c r="A429" s="4">
        <v>2019</v>
      </c>
      <c r="B429" s="4">
        <v>11</v>
      </c>
      <c r="C429" s="5">
        <v>294454</v>
      </c>
      <c r="D429" s="5" t="s">
        <v>204</v>
      </c>
      <c r="E429" s="5" t="s">
        <v>6</v>
      </c>
      <c r="F429" s="5" t="s">
        <v>47</v>
      </c>
      <c r="G429" s="7">
        <v>998</v>
      </c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>
        <v>109.78</v>
      </c>
      <c r="AC429" s="7"/>
      <c r="AD429" s="7"/>
      <c r="AE429" s="7"/>
      <c r="AF429" s="8">
        <f>SUM(G429:AA429)</f>
        <v>998</v>
      </c>
      <c r="AG429" s="8">
        <f>SUM(AB429:AE429)</f>
        <v>109.78</v>
      </c>
      <c r="AH429" s="8">
        <f t="shared" si="6"/>
        <v>888.22</v>
      </c>
    </row>
    <row r="430" spans="1:34" ht="15" customHeight="1">
      <c r="A430" s="4">
        <v>2019</v>
      </c>
      <c r="B430" s="4">
        <v>11</v>
      </c>
      <c r="C430" s="5">
        <v>294455</v>
      </c>
      <c r="D430" s="5" t="s">
        <v>198</v>
      </c>
      <c r="E430" s="5" t="s">
        <v>6</v>
      </c>
      <c r="F430" s="5" t="s">
        <v>47</v>
      </c>
      <c r="G430" s="7">
        <v>998</v>
      </c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>
        <v>109.78</v>
      </c>
      <c r="AC430" s="7"/>
      <c r="AD430" s="7"/>
      <c r="AE430" s="7"/>
      <c r="AF430" s="8">
        <f>SUM(G430:AA430)</f>
        <v>998</v>
      </c>
      <c r="AG430" s="8">
        <f>SUM(AB430:AE430)</f>
        <v>109.78</v>
      </c>
      <c r="AH430" s="8">
        <f t="shared" si="6"/>
        <v>888.22</v>
      </c>
    </row>
    <row r="431" spans="1:34" ht="15" customHeight="1">
      <c r="A431" s="4">
        <v>2019</v>
      </c>
      <c r="B431" s="4">
        <v>11</v>
      </c>
      <c r="C431" s="5">
        <v>294457</v>
      </c>
      <c r="D431" s="5" t="s">
        <v>178</v>
      </c>
      <c r="E431" s="5" t="s">
        <v>28</v>
      </c>
      <c r="F431" s="6" t="s">
        <v>56</v>
      </c>
      <c r="G431" s="7">
        <v>998</v>
      </c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>
        <v>79.84</v>
      </c>
      <c r="AD431" s="7"/>
      <c r="AE431" s="7"/>
      <c r="AF431" s="8">
        <f>SUM(G431:AA431)</f>
        <v>998</v>
      </c>
      <c r="AG431" s="8">
        <f>SUM(AB431:AE431)</f>
        <v>79.84</v>
      </c>
      <c r="AH431" s="8">
        <f t="shared" si="6"/>
        <v>918.16</v>
      </c>
    </row>
    <row r="432" spans="1:34" ht="15" customHeight="1">
      <c r="A432" s="4">
        <v>2019</v>
      </c>
      <c r="B432" s="4">
        <v>11</v>
      </c>
      <c r="C432" s="5">
        <v>294463</v>
      </c>
      <c r="D432" s="5" t="s">
        <v>537</v>
      </c>
      <c r="E432" s="5" t="s">
        <v>28</v>
      </c>
      <c r="F432" s="6" t="s">
        <v>52</v>
      </c>
      <c r="G432" s="7">
        <v>2000</v>
      </c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>
        <v>180</v>
      </c>
      <c r="AD432" s="7"/>
      <c r="AE432" s="7"/>
      <c r="AF432" s="8">
        <f>SUM(G432:AA432)</f>
        <v>2000</v>
      </c>
      <c r="AG432" s="8">
        <f>SUM(AB432:AE432)</f>
        <v>180</v>
      </c>
      <c r="AH432" s="8">
        <f t="shared" si="6"/>
        <v>1820</v>
      </c>
    </row>
    <row r="433" spans="1:34" ht="15" customHeight="1">
      <c r="A433" s="4">
        <v>2019</v>
      </c>
      <c r="B433" s="4">
        <v>11</v>
      </c>
      <c r="C433" s="5">
        <v>294464</v>
      </c>
      <c r="D433" s="5" t="s">
        <v>259</v>
      </c>
      <c r="E433" s="5" t="s">
        <v>7</v>
      </c>
      <c r="F433" s="5" t="s">
        <v>15</v>
      </c>
      <c r="G433" s="7">
        <v>2455.35</v>
      </c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>
        <v>220.98</v>
      </c>
      <c r="AD433" s="7"/>
      <c r="AE433" s="7">
        <v>24.77</v>
      </c>
      <c r="AF433" s="8">
        <f>SUM(G433:AA433)</f>
        <v>2455.35</v>
      </c>
      <c r="AG433" s="8">
        <f>SUM(AB433:AE433)</f>
        <v>245.75</v>
      </c>
      <c r="AH433" s="8">
        <f t="shared" si="6"/>
        <v>2209.6</v>
      </c>
    </row>
    <row r="434" spans="1:34" ht="15" customHeight="1">
      <c r="A434" s="4">
        <v>2019</v>
      </c>
      <c r="B434" s="4">
        <v>11</v>
      </c>
      <c r="C434" s="5">
        <v>294469</v>
      </c>
      <c r="D434" s="5" t="s">
        <v>199</v>
      </c>
      <c r="E434" s="5" t="s">
        <v>6</v>
      </c>
      <c r="F434" s="5" t="s">
        <v>15</v>
      </c>
      <c r="G434" s="7">
        <v>2301.97</v>
      </c>
      <c r="H434" s="7"/>
      <c r="I434" s="7"/>
      <c r="J434" s="7"/>
      <c r="K434" s="7"/>
      <c r="L434" s="7"/>
      <c r="M434" s="7">
        <v>230.2</v>
      </c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>
        <v>253.21</v>
      </c>
      <c r="AC434" s="7"/>
      <c r="AD434" s="7"/>
      <c r="AE434" s="7">
        <v>10.85</v>
      </c>
      <c r="AF434" s="8">
        <f>SUM(G434:AA434)</f>
        <v>2532.1699999999996</v>
      </c>
      <c r="AG434" s="8">
        <f>SUM(AB434:AE434)</f>
        <v>264.06</v>
      </c>
      <c r="AH434" s="8">
        <f t="shared" si="6"/>
        <v>2268.1099999999997</v>
      </c>
    </row>
    <row r="435" spans="1:34" ht="15" customHeight="1">
      <c r="A435" s="4">
        <v>2019</v>
      </c>
      <c r="B435" s="4">
        <v>11</v>
      </c>
      <c r="C435" s="5">
        <v>294471</v>
      </c>
      <c r="D435" s="5" t="s">
        <v>326</v>
      </c>
      <c r="E435" s="5" t="s">
        <v>6</v>
      </c>
      <c r="F435" s="5" t="s">
        <v>10</v>
      </c>
      <c r="G435" s="7">
        <v>1400</v>
      </c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>
        <v>200</v>
      </c>
      <c r="AA435" s="7"/>
      <c r="AB435" s="7">
        <v>154</v>
      </c>
      <c r="AC435" s="7"/>
      <c r="AD435" s="7"/>
      <c r="AE435" s="7"/>
      <c r="AF435" s="8">
        <f>SUM(G435:AA435)</f>
        <v>1600</v>
      </c>
      <c r="AG435" s="8">
        <f>SUM(AB435:AE435)</f>
        <v>154</v>
      </c>
      <c r="AH435" s="8">
        <f t="shared" si="6"/>
        <v>1446</v>
      </c>
    </row>
    <row r="436" spans="1:34" ht="15" customHeight="1">
      <c r="A436" s="4">
        <v>2019</v>
      </c>
      <c r="B436" s="4">
        <v>11</v>
      </c>
      <c r="C436" s="5">
        <v>294472</v>
      </c>
      <c r="D436" s="5" t="s">
        <v>253</v>
      </c>
      <c r="E436" s="5" t="s">
        <v>6</v>
      </c>
      <c r="F436" s="5" t="s">
        <v>14</v>
      </c>
      <c r="G436" s="7">
        <v>998</v>
      </c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>
        <v>109.78</v>
      </c>
      <c r="AC436" s="7"/>
      <c r="AD436" s="7"/>
      <c r="AE436" s="7"/>
      <c r="AF436" s="8">
        <f>SUM(G436:AA436)</f>
        <v>998</v>
      </c>
      <c r="AG436" s="8">
        <f>SUM(AB436:AE436)</f>
        <v>109.78</v>
      </c>
      <c r="AH436" s="8">
        <f t="shared" si="6"/>
        <v>888.22</v>
      </c>
    </row>
    <row r="437" spans="1:34" ht="15" customHeight="1">
      <c r="A437" s="4">
        <v>2019</v>
      </c>
      <c r="B437" s="4">
        <v>11</v>
      </c>
      <c r="C437" s="5">
        <v>294473</v>
      </c>
      <c r="D437" s="5" t="s">
        <v>402</v>
      </c>
      <c r="E437" s="5" t="s">
        <v>6</v>
      </c>
      <c r="F437" s="5" t="s">
        <v>14</v>
      </c>
      <c r="G437" s="7">
        <v>998</v>
      </c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>
        <v>109.78</v>
      </c>
      <c r="AC437" s="7"/>
      <c r="AD437" s="7"/>
      <c r="AE437" s="7"/>
      <c r="AF437" s="8">
        <f>SUM(G437:AA437)</f>
        <v>998</v>
      </c>
      <c r="AG437" s="8">
        <f>SUM(AB437:AE437)</f>
        <v>109.78</v>
      </c>
      <c r="AH437" s="8">
        <f t="shared" si="6"/>
        <v>888.22</v>
      </c>
    </row>
    <row r="438" spans="1:34" ht="15" customHeight="1">
      <c r="A438" s="4">
        <v>2019</v>
      </c>
      <c r="B438" s="4">
        <v>11</v>
      </c>
      <c r="C438" s="5">
        <v>294474</v>
      </c>
      <c r="D438" s="5" t="s">
        <v>100</v>
      </c>
      <c r="E438" s="5" t="s">
        <v>7</v>
      </c>
      <c r="F438" s="5" t="s">
        <v>5</v>
      </c>
      <c r="G438" s="7">
        <v>998</v>
      </c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>
        <v>79.84</v>
      </c>
      <c r="AD438" s="7"/>
      <c r="AE438" s="7"/>
      <c r="AF438" s="8">
        <f>SUM(G438:AA438)</f>
        <v>998</v>
      </c>
      <c r="AG438" s="8">
        <f>SUM(AB438:AE438)</f>
        <v>79.84</v>
      </c>
      <c r="AH438" s="8">
        <f t="shared" si="6"/>
        <v>918.16</v>
      </c>
    </row>
    <row r="439" spans="1:34" ht="15" customHeight="1">
      <c r="A439" s="4">
        <v>2019</v>
      </c>
      <c r="B439" s="4">
        <v>11</v>
      </c>
      <c r="C439" s="5">
        <v>294475</v>
      </c>
      <c r="D439" s="5" t="s">
        <v>213</v>
      </c>
      <c r="E439" s="5" t="s">
        <v>7</v>
      </c>
      <c r="F439" s="5" t="s">
        <v>18</v>
      </c>
      <c r="G439" s="7">
        <v>998</v>
      </c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>
        <v>74.51</v>
      </c>
      <c r="AD439" s="7"/>
      <c r="AE439" s="7"/>
      <c r="AF439" s="8">
        <f>SUM(G439:AA439)</f>
        <v>998</v>
      </c>
      <c r="AG439" s="8">
        <f>SUM(AB439:AE439)</f>
        <v>74.51</v>
      </c>
      <c r="AH439" s="8">
        <f t="shared" si="6"/>
        <v>923.49</v>
      </c>
    </row>
    <row r="440" spans="1:34" ht="15" customHeight="1">
      <c r="A440" s="4">
        <v>2019</v>
      </c>
      <c r="B440" s="4">
        <v>11</v>
      </c>
      <c r="C440" s="5">
        <v>294476</v>
      </c>
      <c r="D440" s="5" t="s">
        <v>115</v>
      </c>
      <c r="E440" s="5" t="s">
        <v>7</v>
      </c>
      <c r="F440" s="5" t="s">
        <v>260</v>
      </c>
      <c r="G440" s="7">
        <v>998</v>
      </c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>
        <v>50</v>
      </c>
      <c r="AA440" s="7"/>
      <c r="AB440" s="7"/>
      <c r="AC440" s="7">
        <v>79.84</v>
      </c>
      <c r="AD440" s="7"/>
      <c r="AE440" s="7"/>
      <c r="AF440" s="8">
        <f>SUM(G440:AA440)</f>
        <v>1048</v>
      </c>
      <c r="AG440" s="8">
        <f>SUM(AB440:AE440)</f>
        <v>79.84</v>
      </c>
      <c r="AH440" s="8">
        <f t="shared" si="6"/>
        <v>968.16</v>
      </c>
    </row>
    <row r="441" spans="1:34" ht="15" customHeight="1">
      <c r="A441" s="4">
        <v>2019</v>
      </c>
      <c r="B441" s="4">
        <v>11</v>
      </c>
      <c r="C441" s="5">
        <v>294477</v>
      </c>
      <c r="D441" s="5" t="s">
        <v>130</v>
      </c>
      <c r="E441" s="5" t="s">
        <v>7</v>
      </c>
      <c r="F441" s="5" t="s">
        <v>260</v>
      </c>
      <c r="G441" s="7">
        <v>998</v>
      </c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>
        <v>50</v>
      </c>
      <c r="AA441" s="7"/>
      <c r="AB441" s="7"/>
      <c r="AC441" s="7">
        <v>79.84</v>
      </c>
      <c r="AD441" s="7"/>
      <c r="AE441" s="7"/>
      <c r="AF441" s="8">
        <f>SUM(G441:AA441)</f>
        <v>1048</v>
      </c>
      <c r="AG441" s="8">
        <f>SUM(AB441:AE441)</f>
        <v>79.84</v>
      </c>
      <c r="AH441" s="8">
        <f t="shared" si="6"/>
        <v>968.16</v>
      </c>
    </row>
    <row r="442" spans="1:34" ht="15" customHeight="1">
      <c r="A442" s="4">
        <v>2019</v>
      </c>
      <c r="B442" s="4">
        <v>11</v>
      </c>
      <c r="C442" s="5">
        <v>294478</v>
      </c>
      <c r="D442" s="5" t="s">
        <v>168</v>
      </c>
      <c r="E442" s="5" t="s">
        <v>7</v>
      </c>
      <c r="F442" s="5" t="s">
        <v>260</v>
      </c>
      <c r="G442" s="7">
        <v>998</v>
      </c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>
        <v>79.84</v>
      </c>
      <c r="AD442" s="7"/>
      <c r="AE442" s="7"/>
      <c r="AF442" s="8">
        <f>SUM(G442:AA442)</f>
        <v>998</v>
      </c>
      <c r="AG442" s="8">
        <f>SUM(AB442:AE442)</f>
        <v>79.84</v>
      </c>
      <c r="AH442" s="8">
        <f t="shared" si="6"/>
        <v>918.16</v>
      </c>
    </row>
    <row r="443" spans="1:34" ht="15" customHeight="1">
      <c r="A443" s="4">
        <v>2019</v>
      </c>
      <c r="B443" s="4">
        <v>11</v>
      </c>
      <c r="C443" s="5">
        <v>294479</v>
      </c>
      <c r="D443" s="5" t="s">
        <v>526</v>
      </c>
      <c r="E443" s="5" t="s">
        <v>7</v>
      </c>
      <c r="F443" s="5" t="s">
        <v>260</v>
      </c>
      <c r="G443" s="7">
        <v>998</v>
      </c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>
        <v>50</v>
      </c>
      <c r="AA443" s="7"/>
      <c r="AB443" s="7"/>
      <c r="AC443" s="7">
        <v>79.84</v>
      </c>
      <c r="AD443" s="7"/>
      <c r="AE443" s="7"/>
      <c r="AF443" s="8">
        <f>SUM(G443:AA443)</f>
        <v>1048</v>
      </c>
      <c r="AG443" s="8">
        <f>SUM(AB443:AE443)</f>
        <v>79.84</v>
      </c>
      <c r="AH443" s="8">
        <f t="shared" si="6"/>
        <v>968.16</v>
      </c>
    </row>
    <row r="444" spans="1:34" ht="15" customHeight="1">
      <c r="A444" s="4">
        <v>2019</v>
      </c>
      <c r="B444" s="4">
        <v>11</v>
      </c>
      <c r="C444" s="5">
        <v>294480</v>
      </c>
      <c r="D444" s="5" t="s">
        <v>155</v>
      </c>
      <c r="E444" s="5" t="s">
        <v>7</v>
      </c>
      <c r="F444" s="5" t="s">
        <v>260</v>
      </c>
      <c r="G444" s="7">
        <v>998</v>
      </c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>
        <v>79.84</v>
      </c>
      <c r="AD444" s="7"/>
      <c r="AE444" s="7"/>
      <c r="AF444" s="8">
        <f>SUM(G444:AA444)</f>
        <v>998</v>
      </c>
      <c r="AG444" s="8">
        <f>SUM(AB444:AE444)</f>
        <v>79.84</v>
      </c>
      <c r="AH444" s="8">
        <f t="shared" si="6"/>
        <v>918.16</v>
      </c>
    </row>
    <row r="445" spans="1:34" ht="15" customHeight="1">
      <c r="A445" s="4">
        <v>2019</v>
      </c>
      <c r="B445" s="4">
        <v>11</v>
      </c>
      <c r="C445" s="5">
        <v>294481</v>
      </c>
      <c r="D445" s="5" t="s">
        <v>282</v>
      </c>
      <c r="E445" s="5" t="s">
        <v>7</v>
      </c>
      <c r="F445" s="5" t="s">
        <v>260</v>
      </c>
      <c r="G445" s="7">
        <v>998</v>
      </c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>
        <v>200</v>
      </c>
      <c r="AA445" s="7"/>
      <c r="AB445" s="7"/>
      <c r="AC445" s="7">
        <v>79.84</v>
      </c>
      <c r="AD445" s="7"/>
      <c r="AE445" s="7"/>
      <c r="AF445" s="8">
        <f>SUM(G445:AA445)</f>
        <v>1198</v>
      </c>
      <c r="AG445" s="8">
        <f>SUM(AB445:AE445)</f>
        <v>79.84</v>
      </c>
      <c r="AH445" s="8">
        <f t="shared" si="6"/>
        <v>1118.16</v>
      </c>
    </row>
    <row r="446" spans="1:34" ht="15" customHeight="1">
      <c r="A446" s="4">
        <v>2019</v>
      </c>
      <c r="B446" s="4">
        <v>11</v>
      </c>
      <c r="C446" s="5">
        <v>294482</v>
      </c>
      <c r="D446" s="5" t="s">
        <v>59</v>
      </c>
      <c r="E446" s="5" t="s">
        <v>7</v>
      </c>
      <c r="F446" s="5" t="s">
        <v>260</v>
      </c>
      <c r="G446" s="7">
        <v>998</v>
      </c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>
        <v>50</v>
      </c>
      <c r="AA446" s="7"/>
      <c r="AB446" s="7"/>
      <c r="AC446" s="7">
        <v>79.84</v>
      </c>
      <c r="AD446" s="7"/>
      <c r="AE446" s="7"/>
      <c r="AF446" s="8">
        <f>SUM(G446:AA446)</f>
        <v>1048</v>
      </c>
      <c r="AG446" s="8">
        <f>SUM(AB446:AE446)</f>
        <v>79.84</v>
      </c>
      <c r="AH446" s="8">
        <f t="shared" si="6"/>
        <v>968.16</v>
      </c>
    </row>
    <row r="447" spans="1:34" ht="15" customHeight="1">
      <c r="A447" s="4">
        <v>2019</v>
      </c>
      <c r="B447" s="4">
        <v>11</v>
      </c>
      <c r="C447" s="5">
        <v>294483</v>
      </c>
      <c r="D447" s="5" t="s">
        <v>232</v>
      </c>
      <c r="E447" s="5" t="s">
        <v>7</v>
      </c>
      <c r="F447" s="5" t="s">
        <v>260</v>
      </c>
      <c r="G447" s="7">
        <v>998</v>
      </c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>
        <v>120</v>
      </c>
      <c r="AA447" s="7"/>
      <c r="AB447" s="7"/>
      <c r="AC447" s="7">
        <v>79.84</v>
      </c>
      <c r="AD447" s="7"/>
      <c r="AE447" s="7"/>
      <c r="AF447" s="8">
        <f>SUM(G447:AA447)</f>
        <v>1118</v>
      </c>
      <c r="AG447" s="8">
        <f>SUM(AB447:AE447)</f>
        <v>79.84</v>
      </c>
      <c r="AH447" s="8">
        <f t="shared" si="6"/>
        <v>1038.16</v>
      </c>
    </row>
    <row r="448" spans="1:34" ht="15" customHeight="1">
      <c r="A448" s="4">
        <v>2019</v>
      </c>
      <c r="B448" s="4">
        <v>11</v>
      </c>
      <c r="C448" s="5">
        <v>294485</v>
      </c>
      <c r="D448" s="5" t="s">
        <v>71</v>
      </c>
      <c r="E448" s="5" t="s">
        <v>7</v>
      </c>
      <c r="F448" s="5" t="s">
        <v>57</v>
      </c>
      <c r="G448" s="7">
        <v>998</v>
      </c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>
        <v>79.84</v>
      </c>
      <c r="AD448" s="7"/>
      <c r="AE448" s="7"/>
      <c r="AF448" s="8">
        <f>SUM(G448:AA448)</f>
        <v>998</v>
      </c>
      <c r="AG448" s="8">
        <f>SUM(AB448:AE448)</f>
        <v>79.84</v>
      </c>
      <c r="AH448" s="8">
        <f t="shared" si="6"/>
        <v>918.16</v>
      </c>
    </row>
    <row r="449" spans="1:34" ht="15" customHeight="1">
      <c r="A449" s="4">
        <v>2019</v>
      </c>
      <c r="B449" s="4">
        <v>11</v>
      </c>
      <c r="C449" s="5">
        <v>294486</v>
      </c>
      <c r="D449" s="5" t="s">
        <v>76</v>
      </c>
      <c r="E449" s="5" t="s">
        <v>7</v>
      </c>
      <c r="F449" s="5" t="s">
        <v>57</v>
      </c>
      <c r="G449" s="7">
        <v>998</v>
      </c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>
        <v>79.84</v>
      </c>
      <c r="AD449" s="7"/>
      <c r="AE449" s="7"/>
      <c r="AF449" s="8">
        <f>SUM(G449:AA449)</f>
        <v>998</v>
      </c>
      <c r="AG449" s="8">
        <f>SUM(AB449:AE449)</f>
        <v>79.84</v>
      </c>
      <c r="AH449" s="8">
        <f t="shared" si="6"/>
        <v>918.16</v>
      </c>
    </row>
    <row r="450" spans="1:34" ht="15" customHeight="1">
      <c r="A450" s="4">
        <v>2019</v>
      </c>
      <c r="B450" s="4">
        <v>11</v>
      </c>
      <c r="C450" s="5">
        <v>294487</v>
      </c>
      <c r="D450" s="5" t="s">
        <v>502</v>
      </c>
      <c r="E450" s="5" t="s">
        <v>7</v>
      </c>
      <c r="F450" s="5" t="s">
        <v>57</v>
      </c>
      <c r="G450" s="7">
        <v>998</v>
      </c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>
        <v>79.84</v>
      </c>
      <c r="AD450" s="7"/>
      <c r="AE450" s="7"/>
      <c r="AF450" s="8">
        <f>SUM(G450:AA450)</f>
        <v>998</v>
      </c>
      <c r="AG450" s="8">
        <f>SUM(AB450:AE450)</f>
        <v>79.84</v>
      </c>
      <c r="AH450" s="8">
        <f t="shared" si="6"/>
        <v>918.16</v>
      </c>
    </row>
    <row r="451" spans="1:34" ht="15" customHeight="1">
      <c r="A451" s="4">
        <v>2019</v>
      </c>
      <c r="B451" s="4">
        <v>11</v>
      </c>
      <c r="C451" s="5">
        <v>294488</v>
      </c>
      <c r="D451" s="5" t="s">
        <v>96</v>
      </c>
      <c r="E451" s="5" t="s">
        <v>7</v>
      </c>
      <c r="F451" s="5" t="s">
        <v>8</v>
      </c>
      <c r="G451" s="7">
        <v>998</v>
      </c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>
        <v>79.84</v>
      </c>
      <c r="AD451" s="7"/>
      <c r="AE451" s="7"/>
      <c r="AF451" s="8">
        <f>SUM(G451:AA451)</f>
        <v>998</v>
      </c>
      <c r="AG451" s="8">
        <f>SUM(AB451:AE451)</f>
        <v>79.84</v>
      </c>
      <c r="AH451" s="8">
        <f aca="true" t="shared" si="7" ref="AH451:AH499">AF451-AG451</f>
        <v>918.16</v>
      </c>
    </row>
    <row r="452" spans="1:34" ht="15" customHeight="1">
      <c r="A452" s="4">
        <v>2019</v>
      </c>
      <c r="B452" s="4">
        <v>11</v>
      </c>
      <c r="C452" s="5">
        <v>294489</v>
      </c>
      <c r="D452" s="5" t="s">
        <v>487</v>
      </c>
      <c r="E452" s="5" t="s">
        <v>7</v>
      </c>
      <c r="F452" s="5" t="s">
        <v>8</v>
      </c>
      <c r="G452" s="7">
        <v>998</v>
      </c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>
        <v>79.84</v>
      </c>
      <c r="AD452" s="7"/>
      <c r="AE452" s="7"/>
      <c r="AF452" s="8">
        <f>SUM(G452:AA452)</f>
        <v>998</v>
      </c>
      <c r="AG452" s="8">
        <f>SUM(AB452:AE452)</f>
        <v>79.84</v>
      </c>
      <c r="AH452" s="8">
        <f t="shared" si="7"/>
        <v>918.16</v>
      </c>
    </row>
    <row r="453" spans="1:34" ht="15" customHeight="1">
      <c r="A453" s="4">
        <v>2019</v>
      </c>
      <c r="B453" s="4">
        <v>11</v>
      </c>
      <c r="C453" s="5">
        <v>294490</v>
      </c>
      <c r="D453" s="5" t="s">
        <v>355</v>
      </c>
      <c r="E453" s="5" t="s">
        <v>7</v>
      </c>
      <c r="F453" s="5" t="s">
        <v>8</v>
      </c>
      <c r="G453" s="7">
        <v>998</v>
      </c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>
        <v>79.84</v>
      </c>
      <c r="AD453" s="7"/>
      <c r="AE453" s="7"/>
      <c r="AF453" s="8">
        <f>SUM(G453:AA453)</f>
        <v>998</v>
      </c>
      <c r="AG453" s="8">
        <f>SUM(AB453:AE453)</f>
        <v>79.84</v>
      </c>
      <c r="AH453" s="8">
        <f t="shared" si="7"/>
        <v>918.16</v>
      </c>
    </row>
    <row r="454" spans="1:34" ht="15" customHeight="1">
      <c r="A454" s="4">
        <v>2019</v>
      </c>
      <c r="B454" s="4">
        <v>11</v>
      </c>
      <c r="C454" s="5">
        <v>294491</v>
      </c>
      <c r="D454" s="5" t="s">
        <v>328</v>
      </c>
      <c r="E454" s="5" t="s">
        <v>7</v>
      </c>
      <c r="F454" s="5" t="s">
        <v>8</v>
      </c>
      <c r="G454" s="7">
        <v>998</v>
      </c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>
        <v>79.84</v>
      </c>
      <c r="AD454" s="7"/>
      <c r="AE454" s="7"/>
      <c r="AF454" s="8">
        <f>SUM(G454:AA454)</f>
        <v>998</v>
      </c>
      <c r="AG454" s="8">
        <f>SUM(AB454:AE454)</f>
        <v>79.84</v>
      </c>
      <c r="AH454" s="8">
        <f t="shared" si="7"/>
        <v>918.16</v>
      </c>
    </row>
    <row r="455" spans="1:34" ht="15" customHeight="1">
      <c r="A455" s="4">
        <v>2019</v>
      </c>
      <c r="B455" s="4">
        <v>11</v>
      </c>
      <c r="C455" s="5">
        <v>294492</v>
      </c>
      <c r="D455" s="5" t="s">
        <v>257</v>
      </c>
      <c r="E455" s="5" t="s">
        <v>7</v>
      </c>
      <c r="F455" s="5" t="s">
        <v>5</v>
      </c>
      <c r="G455" s="7">
        <v>998</v>
      </c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>
        <v>79.84</v>
      </c>
      <c r="AD455" s="7"/>
      <c r="AE455" s="7"/>
      <c r="AF455" s="8">
        <f>SUM(G455:AA455)</f>
        <v>998</v>
      </c>
      <c r="AG455" s="8">
        <f>SUM(AB455:AE455)</f>
        <v>79.84</v>
      </c>
      <c r="AH455" s="8">
        <f t="shared" si="7"/>
        <v>918.16</v>
      </c>
    </row>
    <row r="456" spans="1:34" ht="15" customHeight="1">
      <c r="A456" s="4">
        <v>2019</v>
      </c>
      <c r="B456" s="4">
        <v>11</v>
      </c>
      <c r="C456" s="5">
        <v>294493</v>
      </c>
      <c r="D456" s="5" t="s">
        <v>175</v>
      </c>
      <c r="E456" s="5" t="s">
        <v>7</v>
      </c>
      <c r="F456" s="5" t="s">
        <v>5</v>
      </c>
      <c r="G456" s="7">
        <v>998</v>
      </c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>
        <v>79.84</v>
      </c>
      <c r="AD456" s="7"/>
      <c r="AE456" s="7"/>
      <c r="AF456" s="8">
        <f>SUM(G456:AA456)</f>
        <v>998</v>
      </c>
      <c r="AG456" s="8">
        <f>SUM(AB456:AE456)</f>
        <v>79.84</v>
      </c>
      <c r="AH456" s="8">
        <f t="shared" si="7"/>
        <v>918.16</v>
      </c>
    </row>
    <row r="457" spans="1:34" ht="15" customHeight="1">
      <c r="A457" s="4">
        <v>2019</v>
      </c>
      <c r="B457" s="4">
        <v>11</v>
      </c>
      <c r="C457" s="5">
        <v>294494</v>
      </c>
      <c r="D457" s="5" t="s">
        <v>513</v>
      </c>
      <c r="E457" s="5" t="s">
        <v>6</v>
      </c>
      <c r="F457" s="5" t="s">
        <v>14</v>
      </c>
      <c r="G457" s="7">
        <v>998</v>
      </c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>
        <v>109.78</v>
      </c>
      <c r="AC457" s="7"/>
      <c r="AD457" s="7"/>
      <c r="AE457" s="7"/>
      <c r="AF457" s="8">
        <f>SUM(G457:AA457)</f>
        <v>998</v>
      </c>
      <c r="AG457" s="8">
        <f>SUM(AB457:AE457)</f>
        <v>109.78</v>
      </c>
      <c r="AH457" s="8">
        <f t="shared" si="7"/>
        <v>888.22</v>
      </c>
    </row>
    <row r="458" spans="1:34" ht="15" customHeight="1">
      <c r="A458" s="4">
        <v>2019</v>
      </c>
      <c r="B458" s="4">
        <v>11</v>
      </c>
      <c r="C458" s="5">
        <v>294509</v>
      </c>
      <c r="D458" s="5" t="s">
        <v>534</v>
      </c>
      <c r="E458" s="5" t="s">
        <v>7</v>
      </c>
      <c r="F458" s="5" t="s">
        <v>15</v>
      </c>
      <c r="G458" s="7">
        <v>1725</v>
      </c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>
        <v>138</v>
      </c>
      <c r="AD458" s="7"/>
      <c r="AE458" s="7"/>
      <c r="AF458" s="8">
        <f>SUM(G458:AA458)</f>
        <v>1725</v>
      </c>
      <c r="AG458" s="8">
        <f>SUM(AB458:AE458)</f>
        <v>138</v>
      </c>
      <c r="AH458" s="8">
        <f t="shared" si="7"/>
        <v>1587</v>
      </c>
    </row>
    <row r="459" spans="1:34" ht="15" customHeight="1">
      <c r="A459" s="4">
        <v>2019</v>
      </c>
      <c r="B459" s="4">
        <v>11</v>
      </c>
      <c r="C459" s="5">
        <v>294510</v>
      </c>
      <c r="D459" s="5" t="s">
        <v>529</v>
      </c>
      <c r="E459" s="5" t="s">
        <v>7</v>
      </c>
      <c r="F459" s="5" t="s">
        <v>15</v>
      </c>
      <c r="G459" s="7">
        <v>1725</v>
      </c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>
        <v>138</v>
      </c>
      <c r="AD459" s="7"/>
      <c r="AE459" s="7"/>
      <c r="AF459" s="8">
        <f>SUM(G459:AA459)</f>
        <v>1725</v>
      </c>
      <c r="AG459" s="8">
        <f>SUM(AB459:AE459)</f>
        <v>138</v>
      </c>
      <c r="AH459" s="8">
        <f t="shared" si="7"/>
        <v>1587</v>
      </c>
    </row>
    <row r="460" spans="1:34" ht="15" customHeight="1">
      <c r="A460" s="4">
        <v>2019</v>
      </c>
      <c r="B460" s="4">
        <v>11</v>
      </c>
      <c r="C460" s="5">
        <v>294513</v>
      </c>
      <c r="D460" s="5" t="s">
        <v>196</v>
      </c>
      <c r="E460" s="5" t="s">
        <v>6</v>
      </c>
      <c r="F460" s="5" t="s">
        <v>4</v>
      </c>
      <c r="G460" s="7">
        <v>998</v>
      </c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>
        <v>109.78</v>
      </c>
      <c r="AC460" s="7"/>
      <c r="AD460" s="7"/>
      <c r="AE460" s="7"/>
      <c r="AF460" s="8">
        <f>SUM(G460:AA460)</f>
        <v>998</v>
      </c>
      <c r="AG460" s="8">
        <f>SUM(AB460:AE460)</f>
        <v>109.78</v>
      </c>
      <c r="AH460" s="8">
        <f t="shared" si="7"/>
        <v>888.22</v>
      </c>
    </row>
    <row r="461" spans="1:34" ht="15" customHeight="1">
      <c r="A461" s="4">
        <v>2019</v>
      </c>
      <c r="B461" s="4">
        <v>11</v>
      </c>
      <c r="C461" s="5">
        <v>294514</v>
      </c>
      <c r="D461" s="5" t="s">
        <v>317</v>
      </c>
      <c r="E461" s="5" t="s">
        <v>6</v>
      </c>
      <c r="F461" s="5" t="s">
        <v>4</v>
      </c>
      <c r="G461" s="7">
        <v>998</v>
      </c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>
        <v>109.78</v>
      </c>
      <c r="AC461" s="7"/>
      <c r="AD461" s="7"/>
      <c r="AE461" s="7"/>
      <c r="AF461" s="8">
        <f>SUM(G461:AA461)</f>
        <v>998</v>
      </c>
      <c r="AG461" s="8">
        <f>SUM(AB461:AE461)</f>
        <v>109.78</v>
      </c>
      <c r="AH461" s="8">
        <f t="shared" si="7"/>
        <v>888.22</v>
      </c>
    </row>
    <row r="462" spans="1:34" ht="15" customHeight="1">
      <c r="A462" s="4">
        <v>2019</v>
      </c>
      <c r="B462" s="4">
        <v>11</v>
      </c>
      <c r="C462" s="5">
        <v>294515</v>
      </c>
      <c r="D462" s="5" t="s">
        <v>366</v>
      </c>
      <c r="E462" s="5" t="s">
        <v>28</v>
      </c>
      <c r="F462" s="6" t="s">
        <v>266</v>
      </c>
      <c r="G462" s="7">
        <v>998</v>
      </c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>
        <v>79.84</v>
      </c>
      <c r="AD462" s="7"/>
      <c r="AE462" s="7"/>
      <c r="AF462" s="8">
        <f>SUM(G462:AA462)</f>
        <v>998</v>
      </c>
      <c r="AG462" s="8">
        <f>SUM(AB462:AE462)</f>
        <v>79.84</v>
      </c>
      <c r="AH462" s="8">
        <f t="shared" si="7"/>
        <v>918.16</v>
      </c>
    </row>
    <row r="463" spans="1:34" ht="15" customHeight="1">
      <c r="A463" s="4">
        <v>2019</v>
      </c>
      <c r="B463" s="4">
        <v>11</v>
      </c>
      <c r="C463" s="5">
        <v>294517</v>
      </c>
      <c r="D463" s="5" t="s">
        <v>484</v>
      </c>
      <c r="E463" s="5" t="s">
        <v>7</v>
      </c>
      <c r="F463" s="5" t="s">
        <v>260</v>
      </c>
      <c r="G463" s="7">
        <v>998</v>
      </c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>
        <v>79.84</v>
      </c>
      <c r="AD463" s="7"/>
      <c r="AE463" s="7"/>
      <c r="AF463" s="8">
        <f>SUM(G463:AA463)</f>
        <v>998</v>
      </c>
      <c r="AG463" s="8">
        <f>SUM(AB463:AE463)</f>
        <v>79.84</v>
      </c>
      <c r="AH463" s="8">
        <f t="shared" si="7"/>
        <v>918.16</v>
      </c>
    </row>
    <row r="464" spans="1:34" ht="15" customHeight="1">
      <c r="A464" s="4">
        <v>2019</v>
      </c>
      <c r="B464" s="4">
        <v>11</v>
      </c>
      <c r="C464" s="5">
        <v>294518</v>
      </c>
      <c r="D464" s="5" t="s">
        <v>171</v>
      </c>
      <c r="E464" s="5" t="s">
        <v>6</v>
      </c>
      <c r="F464" s="5" t="s">
        <v>15</v>
      </c>
      <c r="G464" s="7">
        <v>2532.17</v>
      </c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>
        <v>278.53</v>
      </c>
      <c r="AC464" s="7"/>
      <c r="AD464" s="7"/>
      <c r="AE464" s="7">
        <v>26.22</v>
      </c>
      <c r="AF464" s="8">
        <f>SUM(G464:AA464)</f>
        <v>2532.17</v>
      </c>
      <c r="AG464" s="8">
        <f>SUM(AB464:AE464)</f>
        <v>304.75</v>
      </c>
      <c r="AH464" s="8">
        <f t="shared" si="7"/>
        <v>2227.42</v>
      </c>
    </row>
    <row r="465" spans="1:34" ht="15" customHeight="1">
      <c r="A465" s="4">
        <v>2019</v>
      </c>
      <c r="B465" s="4">
        <v>11</v>
      </c>
      <c r="C465" s="5">
        <v>294520</v>
      </c>
      <c r="D465" s="5" t="s">
        <v>449</v>
      </c>
      <c r="E465" s="5" t="s">
        <v>6</v>
      </c>
      <c r="F465" s="5" t="s">
        <v>47</v>
      </c>
      <c r="G465" s="7">
        <v>998</v>
      </c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>
        <v>109.78</v>
      </c>
      <c r="AC465" s="7"/>
      <c r="AD465" s="7"/>
      <c r="AE465" s="7"/>
      <c r="AF465" s="8">
        <f>SUM(G465:AA465)</f>
        <v>998</v>
      </c>
      <c r="AG465" s="8">
        <f>SUM(AB465:AE465)</f>
        <v>109.78</v>
      </c>
      <c r="AH465" s="8">
        <f t="shared" si="7"/>
        <v>888.22</v>
      </c>
    </row>
    <row r="466" spans="1:34" ht="15" customHeight="1">
      <c r="A466" s="4">
        <v>2019</v>
      </c>
      <c r="B466" s="4">
        <v>11</v>
      </c>
      <c r="C466" s="5">
        <v>294521</v>
      </c>
      <c r="D466" s="5" t="s">
        <v>399</v>
      </c>
      <c r="E466" s="5" t="s">
        <v>6</v>
      </c>
      <c r="F466" s="5" t="s">
        <v>14</v>
      </c>
      <c r="G466" s="7">
        <v>998</v>
      </c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>
        <v>109.78</v>
      </c>
      <c r="AC466" s="7"/>
      <c r="AD466" s="7"/>
      <c r="AE466" s="7"/>
      <c r="AF466" s="8">
        <f>SUM(G466:AA466)</f>
        <v>998</v>
      </c>
      <c r="AG466" s="8">
        <f>SUM(AB466:AE466)</f>
        <v>109.78</v>
      </c>
      <c r="AH466" s="8">
        <f t="shared" si="7"/>
        <v>888.22</v>
      </c>
    </row>
    <row r="467" spans="1:34" ht="15" customHeight="1">
      <c r="A467" s="4">
        <v>2019</v>
      </c>
      <c r="B467" s="4">
        <v>11</v>
      </c>
      <c r="C467" s="5">
        <v>294526</v>
      </c>
      <c r="D467" s="5" t="s">
        <v>97</v>
      </c>
      <c r="E467" s="5" t="s">
        <v>7</v>
      </c>
      <c r="F467" s="5" t="s">
        <v>15</v>
      </c>
      <c r="G467" s="7">
        <v>747.5</v>
      </c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>
        <v>59.8</v>
      </c>
      <c r="AD467" s="7"/>
      <c r="AE467" s="7"/>
      <c r="AF467" s="8">
        <f>SUM(G467:AA467)</f>
        <v>747.5</v>
      </c>
      <c r="AG467" s="8">
        <f>SUM(AB467:AE467)</f>
        <v>59.8</v>
      </c>
      <c r="AH467" s="8">
        <f t="shared" si="7"/>
        <v>687.7</v>
      </c>
    </row>
    <row r="468" spans="1:34" ht="15" customHeight="1">
      <c r="A468" s="4">
        <v>2019</v>
      </c>
      <c r="B468" s="4">
        <v>11</v>
      </c>
      <c r="C468" s="5">
        <v>294537</v>
      </c>
      <c r="D468" s="5" t="s">
        <v>456</v>
      </c>
      <c r="E468" s="5" t="s">
        <v>7</v>
      </c>
      <c r="F468" s="5" t="s">
        <v>15</v>
      </c>
      <c r="G468" s="7">
        <v>2300</v>
      </c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>
        <v>207</v>
      </c>
      <c r="AD468" s="7"/>
      <c r="AE468" s="7">
        <v>14.17</v>
      </c>
      <c r="AF468" s="8">
        <f>SUM(G468:AA468)</f>
        <v>2300</v>
      </c>
      <c r="AG468" s="8">
        <f>SUM(AB468:AE468)</f>
        <v>221.17</v>
      </c>
      <c r="AH468" s="8">
        <f t="shared" si="7"/>
        <v>2078.83</v>
      </c>
    </row>
    <row r="469" spans="1:34" ht="15" customHeight="1">
      <c r="A469" s="4">
        <v>2019</v>
      </c>
      <c r="B469" s="4">
        <v>11</v>
      </c>
      <c r="C469" s="5">
        <v>294538</v>
      </c>
      <c r="D469" s="5" t="s">
        <v>382</v>
      </c>
      <c r="E469" s="5" t="s">
        <v>28</v>
      </c>
      <c r="F469" s="6" t="s">
        <v>35</v>
      </c>
      <c r="G469" s="7">
        <v>2000</v>
      </c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>
        <v>180</v>
      </c>
      <c r="AD469" s="7"/>
      <c r="AE469" s="7"/>
      <c r="AF469" s="8">
        <f>SUM(G469:AA469)</f>
        <v>2000</v>
      </c>
      <c r="AG469" s="8">
        <f>SUM(AB469:AE469)</f>
        <v>180</v>
      </c>
      <c r="AH469" s="8">
        <f t="shared" si="7"/>
        <v>1820</v>
      </c>
    </row>
    <row r="470" spans="1:34" ht="15" customHeight="1">
      <c r="A470" s="4">
        <v>2019</v>
      </c>
      <c r="B470" s="4">
        <v>11</v>
      </c>
      <c r="C470" s="5">
        <v>294540</v>
      </c>
      <c r="D470" s="5" t="s">
        <v>228</v>
      </c>
      <c r="E470" s="5" t="s">
        <v>6</v>
      </c>
      <c r="F470" s="5" t="s">
        <v>47</v>
      </c>
      <c r="G470" s="7">
        <v>998</v>
      </c>
      <c r="H470" s="7"/>
      <c r="I470" s="7"/>
      <c r="J470" s="7"/>
      <c r="K470" s="7"/>
      <c r="L470" s="7">
        <v>399.2</v>
      </c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>
        <v>153.69</v>
      </c>
      <c r="AC470" s="7"/>
      <c r="AD470" s="7"/>
      <c r="AE470" s="7"/>
      <c r="AF470" s="8">
        <f>SUM(G470:AA470)</f>
        <v>1397.2</v>
      </c>
      <c r="AG470" s="8">
        <f>SUM(AB470:AE470)</f>
        <v>153.69</v>
      </c>
      <c r="AH470" s="8">
        <f t="shared" si="7"/>
        <v>1243.51</v>
      </c>
    </row>
    <row r="471" spans="1:34" ht="15" customHeight="1">
      <c r="A471" s="4">
        <v>2019</v>
      </c>
      <c r="B471" s="4">
        <v>11</v>
      </c>
      <c r="C471" s="5">
        <v>294541</v>
      </c>
      <c r="D471" s="5" t="s">
        <v>195</v>
      </c>
      <c r="E471" s="5" t="s">
        <v>6</v>
      </c>
      <c r="F471" s="5" t="s">
        <v>14</v>
      </c>
      <c r="G471" s="7">
        <v>998</v>
      </c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>
        <v>109.78</v>
      </c>
      <c r="AC471" s="7"/>
      <c r="AD471" s="7"/>
      <c r="AE471" s="7"/>
      <c r="AF471" s="8">
        <f>SUM(G471:AA471)</f>
        <v>998</v>
      </c>
      <c r="AG471" s="8">
        <f>SUM(AB471:AE471)</f>
        <v>109.78</v>
      </c>
      <c r="AH471" s="8">
        <f t="shared" si="7"/>
        <v>888.22</v>
      </c>
    </row>
    <row r="472" spans="1:34" ht="15" customHeight="1">
      <c r="A472" s="4">
        <v>2019</v>
      </c>
      <c r="B472" s="4">
        <v>11</v>
      </c>
      <c r="C472" s="5">
        <v>294545</v>
      </c>
      <c r="D472" s="5" t="s">
        <v>92</v>
      </c>
      <c r="E472" s="5" t="s">
        <v>6</v>
      </c>
      <c r="F472" s="5" t="s">
        <v>58</v>
      </c>
      <c r="G472" s="7">
        <v>1080</v>
      </c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>
        <v>118.8</v>
      </c>
      <c r="AC472" s="7"/>
      <c r="AD472" s="7"/>
      <c r="AE472" s="7"/>
      <c r="AF472" s="8">
        <f>SUM(G472:AA472)</f>
        <v>1080</v>
      </c>
      <c r="AG472" s="8">
        <f>SUM(AB472:AE472)</f>
        <v>118.8</v>
      </c>
      <c r="AH472" s="8">
        <f t="shared" si="7"/>
        <v>961.2</v>
      </c>
    </row>
    <row r="473" spans="1:34" ht="15" customHeight="1">
      <c r="A473" s="4">
        <v>2019</v>
      </c>
      <c r="B473" s="4">
        <v>11</v>
      </c>
      <c r="C473" s="5">
        <v>294546</v>
      </c>
      <c r="D473" s="5" t="s">
        <v>211</v>
      </c>
      <c r="E473" s="5" t="s">
        <v>6</v>
      </c>
      <c r="F473" s="5" t="s">
        <v>58</v>
      </c>
      <c r="G473" s="7">
        <v>1080</v>
      </c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>
        <v>118.8</v>
      </c>
      <c r="AC473" s="7"/>
      <c r="AD473" s="7"/>
      <c r="AE473" s="7"/>
      <c r="AF473" s="8">
        <f>SUM(G473:AA473)</f>
        <v>1080</v>
      </c>
      <c r="AG473" s="8">
        <f>SUM(AB473:AE473)</f>
        <v>118.8</v>
      </c>
      <c r="AH473" s="8">
        <f t="shared" si="7"/>
        <v>961.2</v>
      </c>
    </row>
    <row r="474" spans="1:34" ht="15" customHeight="1">
      <c r="A474" s="4">
        <v>2019</v>
      </c>
      <c r="B474" s="4">
        <v>11</v>
      </c>
      <c r="C474" s="5">
        <v>294547</v>
      </c>
      <c r="D474" s="5" t="s">
        <v>142</v>
      </c>
      <c r="E474" s="5" t="s">
        <v>6</v>
      </c>
      <c r="F474" s="5" t="s">
        <v>58</v>
      </c>
      <c r="G474" s="7">
        <v>1080</v>
      </c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>
        <v>118.8</v>
      </c>
      <c r="AC474" s="7"/>
      <c r="AD474" s="7"/>
      <c r="AE474" s="7"/>
      <c r="AF474" s="8">
        <f>SUM(G474:AA474)</f>
        <v>1080</v>
      </c>
      <c r="AG474" s="8">
        <f>SUM(AB474:AE474)</f>
        <v>118.8</v>
      </c>
      <c r="AH474" s="8">
        <f t="shared" si="7"/>
        <v>961.2</v>
      </c>
    </row>
    <row r="475" spans="1:34" ht="15" customHeight="1">
      <c r="A475" s="4">
        <v>2019</v>
      </c>
      <c r="B475" s="4">
        <v>11</v>
      </c>
      <c r="C475" s="5">
        <v>294548</v>
      </c>
      <c r="D475" s="5" t="s">
        <v>488</v>
      </c>
      <c r="E475" s="5" t="s">
        <v>6</v>
      </c>
      <c r="F475" s="5" t="s">
        <v>58</v>
      </c>
      <c r="G475" s="7">
        <v>1080</v>
      </c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>
        <v>118.8</v>
      </c>
      <c r="AC475" s="7"/>
      <c r="AD475" s="7"/>
      <c r="AE475" s="7"/>
      <c r="AF475" s="8">
        <f>SUM(G475:AA475)</f>
        <v>1080</v>
      </c>
      <c r="AG475" s="8">
        <f>SUM(AB475:AE475)</f>
        <v>118.8</v>
      </c>
      <c r="AH475" s="8">
        <f t="shared" si="7"/>
        <v>961.2</v>
      </c>
    </row>
    <row r="476" spans="1:34" ht="15" customHeight="1">
      <c r="A476" s="4">
        <v>2019</v>
      </c>
      <c r="B476" s="4">
        <v>11</v>
      </c>
      <c r="C476" s="5">
        <v>294549</v>
      </c>
      <c r="D476" s="5" t="s">
        <v>116</v>
      </c>
      <c r="E476" s="5" t="s">
        <v>6</v>
      </c>
      <c r="F476" s="5" t="s">
        <v>58</v>
      </c>
      <c r="G476" s="7">
        <v>1080</v>
      </c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>
        <v>118.8</v>
      </c>
      <c r="AC476" s="7"/>
      <c r="AD476" s="7"/>
      <c r="AE476" s="7"/>
      <c r="AF476" s="8">
        <f>SUM(G476:AA476)</f>
        <v>1080</v>
      </c>
      <c r="AG476" s="8">
        <f>SUM(AB476:AE476)</f>
        <v>118.8</v>
      </c>
      <c r="AH476" s="8">
        <f t="shared" si="7"/>
        <v>961.2</v>
      </c>
    </row>
    <row r="477" spans="1:34" ht="15" customHeight="1">
      <c r="A477" s="4">
        <v>2019</v>
      </c>
      <c r="B477" s="4">
        <v>11</v>
      </c>
      <c r="C477" s="5">
        <v>294550</v>
      </c>
      <c r="D477" s="5" t="s">
        <v>197</v>
      </c>
      <c r="E477" s="5" t="s">
        <v>6</v>
      </c>
      <c r="F477" s="5" t="s">
        <v>58</v>
      </c>
      <c r="G477" s="7">
        <v>1080</v>
      </c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>
        <v>118.8</v>
      </c>
      <c r="AC477" s="7"/>
      <c r="AD477" s="7"/>
      <c r="AE477" s="7"/>
      <c r="AF477" s="8">
        <f>SUM(G477:AA477)</f>
        <v>1080</v>
      </c>
      <c r="AG477" s="8">
        <f>SUM(AB477:AE477)</f>
        <v>118.8</v>
      </c>
      <c r="AH477" s="8">
        <f t="shared" si="7"/>
        <v>961.2</v>
      </c>
    </row>
    <row r="478" spans="1:34" ht="15" customHeight="1">
      <c r="A478" s="4">
        <v>2019</v>
      </c>
      <c r="B478" s="4">
        <v>11</v>
      </c>
      <c r="C478" s="5">
        <v>294551</v>
      </c>
      <c r="D478" s="5" t="s">
        <v>538</v>
      </c>
      <c r="E478" s="5" t="s">
        <v>6</v>
      </c>
      <c r="F478" s="5" t="s">
        <v>58</v>
      </c>
      <c r="G478" s="7">
        <v>1080</v>
      </c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>
        <v>118.8</v>
      </c>
      <c r="AC478" s="7"/>
      <c r="AD478" s="7"/>
      <c r="AE478" s="7"/>
      <c r="AF478" s="8">
        <f>SUM(G478:AA478)</f>
        <v>1080</v>
      </c>
      <c r="AG478" s="8">
        <f>SUM(AB478:AE478)</f>
        <v>118.8</v>
      </c>
      <c r="AH478" s="8">
        <f t="shared" si="7"/>
        <v>961.2</v>
      </c>
    </row>
    <row r="479" spans="1:34" ht="15" customHeight="1">
      <c r="A479" s="4">
        <v>2019</v>
      </c>
      <c r="B479" s="4">
        <v>11</v>
      </c>
      <c r="C479" s="5">
        <v>294552</v>
      </c>
      <c r="D479" s="5" t="s">
        <v>519</v>
      </c>
      <c r="E479" s="5" t="s">
        <v>6</v>
      </c>
      <c r="F479" s="5" t="s">
        <v>58</v>
      </c>
      <c r="G479" s="7">
        <v>1080</v>
      </c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>
        <v>118.8</v>
      </c>
      <c r="AC479" s="7"/>
      <c r="AD479" s="7"/>
      <c r="AE479" s="7"/>
      <c r="AF479" s="8">
        <f>SUM(G479:AA479)</f>
        <v>1080</v>
      </c>
      <c r="AG479" s="8">
        <f>SUM(AB479:AE479)</f>
        <v>118.8</v>
      </c>
      <c r="AH479" s="8">
        <f t="shared" si="7"/>
        <v>961.2</v>
      </c>
    </row>
    <row r="480" spans="1:34" ht="15" customHeight="1">
      <c r="A480" s="4">
        <v>2019</v>
      </c>
      <c r="B480" s="4">
        <v>11</v>
      </c>
      <c r="C480" s="5">
        <v>294553</v>
      </c>
      <c r="D480" s="5" t="s">
        <v>485</v>
      </c>
      <c r="E480" s="5" t="s">
        <v>6</v>
      </c>
      <c r="F480" s="5" t="s">
        <v>58</v>
      </c>
      <c r="G480" s="7">
        <v>1080</v>
      </c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>
        <v>118.8</v>
      </c>
      <c r="AC480" s="7"/>
      <c r="AD480" s="7"/>
      <c r="AE480" s="7"/>
      <c r="AF480" s="8">
        <f>SUM(G480:AA480)</f>
        <v>1080</v>
      </c>
      <c r="AG480" s="8">
        <f>SUM(AB480:AE480)</f>
        <v>118.8</v>
      </c>
      <c r="AH480" s="8">
        <f t="shared" si="7"/>
        <v>961.2</v>
      </c>
    </row>
    <row r="481" spans="1:34" ht="15" customHeight="1">
      <c r="A481" s="4">
        <v>2019</v>
      </c>
      <c r="B481" s="4">
        <v>11</v>
      </c>
      <c r="C481" s="5">
        <v>294554</v>
      </c>
      <c r="D481" s="5" t="s">
        <v>227</v>
      </c>
      <c r="E481" s="5" t="s">
        <v>6</v>
      </c>
      <c r="F481" s="5" t="s">
        <v>58</v>
      </c>
      <c r="G481" s="7">
        <v>1080</v>
      </c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>
        <v>118.8</v>
      </c>
      <c r="AC481" s="7"/>
      <c r="AD481" s="7"/>
      <c r="AE481" s="7"/>
      <c r="AF481" s="8">
        <f>SUM(G481:AA481)</f>
        <v>1080</v>
      </c>
      <c r="AG481" s="8">
        <f>SUM(AB481:AE481)</f>
        <v>118.8</v>
      </c>
      <c r="AH481" s="8">
        <f t="shared" si="7"/>
        <v>961.2</v>
      </c>
    </row>
    <row r="482" spans="1:34" ht="15" customHeight="1">
      <c r="A482" s="4">
        <v>2019</v>
      </c>
      <c r="B482" s="4">
        <v>11</v>
      </c>
      <c r="C482" s="5">
        <v>294555</v>
      </c>
      <c r="D482" s="5" t="s">
        <v>423</v>
      </c>
      <c r="E482" s="5" t="s">
        <v>6</v>
      </c>
      <c r="F482" s="5" t="s">
        <v>58</v>
      </c>
      <c r="G482" s="7">
        <v>1080</v>
      </c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>
        <v>118.8</v>
      </c>
      <c r="AC482" s="7"/>
      <c r="AD482" s="7"/>
      <c r="AE482" s="7"/>
      <c r="AF482" s="8">
        <f>SUM(G482:AA482)</f>
        <v>1080</v>
      </c>
      <c r="AG482" s="8">
        <f>SUM(AB482:AE482)</f>
        <v>118.8</v>
      </c>
      <c r="AH482" s="8">
        <f t="shared" si="7"/>
        <v>961.2</v>
      </c>
    </row>
    <row r="483" spans="1:34" ht="15" customHeight="1">
      <c r="A483" s="4">
        <v>2019</v>
      </c>
      <c r="B483" s="4">
        <v>11</v>
      </c>
      <c r="C483" s="5">
        <v>294556</v>
      </c>
      <c r="D483" s="5" t="s">
        <v>308</v>
      </c>
      <c r="E483" s="5" t="s">
        <v>6</v>
      </c>
      <c r="F483" s="5" t="s">
        <v>58</v>
      </c>
      <c r="G483" s="7">
        <v>1080</v>
      </c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>
        <v>118.8</v>
      </c>
      <c r="AC483" s="7"/>
      <c r="AD483" s="7"/>
      <c r="AE483" s="7"/>
      <c r="AF483" s="8">
        <f>SUM(G483:AA483)</f>
        <v>1080</v>
      </c>
      <c r="AG483" s="8">
        <f>SUM(AB483:AE483)</f>
        <v>118.8</v>
      </c>
      <c r="AH483" s="8">
        <f t="shared" si="7"/>
        <v>961.2</v>
      </c>
    </row>
    <row r="484" spans="1:34" ht="15" customHeight="1">
      <c r="A484" s="4">
        <v>2019</v>
      </c>
      <c r="B484" s="4">
        <v>11</v>
      </c>
      <c r="C484" s="5">
        <v>294557</v>
      </c>
      <c r="D484" s="5" t="s">
        <v>388</v>
      </c>
      <c r="E484" s="5" t="s">
        <v>6</v>
      </c>
      <c r="F484" s="5" t="s">
        <v>58</v>
      </c>
      <c r="G484" s="7">
        <v>1080</v>
      </c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>
        <v>118.8</v>
      </c>
      <c r="AC484" s="7"/>
      <c r="AD484" s="7"/>
      <c r="AE484" s="7"/>
      <c r="AF484" s="8">
        <f>SUM(G484:AA484)</f>
        <v>1080</v>
      </c>
      <c r="AG484" s="8">
        <f>SUM(AB484:AE484)</f>
        <v>118.8</v>
      </c>
      <c r="AH484" s="8">
        <f t="shared" si="7"/>
        <v>961.2</v>
      </c>
    </row>
    <row r="485" spans="1:34" ht="15" customHeight="1">
      <c r="A485" s="4">
        <v>2019</v>
      </c>
      <c r="B485" s="4">
        <v>11</v>
      </c>
      <c r="C485" s="5">
        <v>294558</v>
      </c>
      <c r="D485" s="5" t="s">
        <v>525</v>
      </c>
      <c r="E485" s="5" t="s">
        <v>6</v>
      </c>
      <c r="F485" s="5" t="s">
        <v>58</v>
      </c>
      <c r="G485" s="7">
        <v>1080</v>
      </c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>
        <v>118.8</v>
      </c>
      <c r="AC485" s="7"/>
      <c r="AD485" s="7"/>
      <c r="AE485" s="7"/>
      <c r="AF485" s="8">
        <f>SUM(G485:AA485)</f>
        <v>1080</v>
      </c>
      <c r="AG485" s="8">
        <f>SUM(AB485:AE485)</f>
        <v>118.8</v>
      </c>
      <c r="AH485" s="8">
        <f t="shared" si="7"/>
        <v>961.2</v>
      </c>
    </row>
    <row r="486" spans="1:34" ht="15" customHeight="1">
      <c r="A486" s="4">
        <v>2019</v>
      </c>
      <c r="B486" s="4">
        <v>11</v>
      </c>
      <c r="C486" s="5">
        <v>294559</v>
      </c>
      <c r="D486" s="5" t="s">
        <v>393</v>
      </c>
      <c r="E486" s="5" t="s">
        <v>6</v>
      </c>
      <c r="F486" s="5" t="s">
        <v>58</v>
      </c>
      <c r="G486" s="7">
        <v>1080</v>
      </c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>
        <v>118.8</v>
      </c>
      <c r="AC486" s="7"/>
      <c r="AD486" s="7"/>
      <c r="AE486" s="7"/>
      <c r="AF486" s="8">
        <f>SUM(G486:AA486)</f>
        <v>1080</v>
      </c>
      <c r="AG486" s="8">
        <f>SUM(AB486:AE486)</f>
        <v>118.8</v>
      </c>
      <c r="AH486" s="8">
        <f t="shared" si="7"/>
        <v>961.2</v>
      </c>
    </row>
    <row r="487" spans="1:34" ht="15" customHeight="1">
      <c r="A487" s="4">
        <v>2019</v>
      </c>
      <c r="B487" s="4">
        <v>11</v>
      </c>
      <c r="C487" s="5">
        <v>294560</v>
      </c>
      <c r="D487" s="5" t="s">
        <v>539</v>
      </c>
      <c r="E487" s="5" t="s">
        <v>6</v>
      </c>
      <c r="F487" s="5" t="s">
        <v>58</v>
      </c>
      <c r="G487" s="7">
        <v>1080</v>
      </c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>
        <v>118.8</v>
      </c>
      <c r="AC487" s="7"/>
      <c r="AD487" s="7"/>
      <c r="AE487" s="7"/>
      <c r="AF487" s="8">
        <f>SUM(G487:AA487)</f>
        <v>1080</v>
      </c>
      <c r="AG487" s="8">
        <f>SUM(AB487:AE487)</f>
        <v>118.8</v>
      </c>
      <c r="AH487" s="8">
        <f t="shared" si="7"/>
        <v>961.2</v>
      </c>
    </row>
    <row r="488" spans="1:34" ht="15" customHeight="1">
      <c r="A488" s="4">
        <v>2019</v>
      </c>
      <c r="B488" s="4">
        <v>11</v>
      </c>
      <c r="C488" s="5">
        <v>294561</v>
      </c>
      <c r="D488" s="5" t="s">
        <v>499</v>
      </c>
      <c r="E488" s="5" t="s">
        <v>6</v>
      </c>
      <c r="F488" s="5" t="s">
        <v>58</v>
      </c>
      <c r="G488" s="7">
        <v>1080</v>
      </c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>
        <v>118.8</v>
      </c>
      <c r="AC488" s="7"/>
      <c r="AD488" s="7"/>
      <c r="AE488" s="7"/>
      <c r="AF488" s="8">
        <f>SUM(G488:AA488)</f>
        <v>1080</v>
      </c>
      <c r="AG488" s="8">
        <f>SUM(AB488:AE488)</f>
        <v>118.8</v>
      </c>
      <c r="AH488" s="8">
        <f t="shared" si="7"/>
        <v>961.2</v>
      </c>
    </row>
    <row r="489" spans="1:34" ht="15" customHeight="1">
      <c r="A489" s="4">
        <v>2019</v>
      </c>
      <c r="B489" s="4">
        <v>11</v>
      </c>
      <c r="C489" s="5">
        <v>294562</v>
      </c>
      <c r="D489" s="5" t="s">
        <v>101</v>
      </c>
      <c r="E489" s="5" t="s">
        <v>6</v>
      </c>
      <c r="F489" s="5" t="s">
        <v>58</v>
      </c>
      <c r="G489" s="7">
        <v>1080</v>
      </c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>
        <v>118.8</v>
      </c>
      <c r="AC489" s="7"/>
      <c r="AD489" s="7"/>
      <c r="AE489" s="7"/>
      <c r="AF489" s="8">
        <f>SUM(G489:AA489)</f>
        <v>1080</v>
      </c>
      <c r="AG489" s="8">
        <f>SUM(AB489:AE489)</f>
        <v>118.8</v>
      </c>
      <c r="AH489" s="8">
        <f t="shared" si="7"/>
        <v>961.2</v>
      </c>
    </row>
    <row r="490" spans="1:34" ht="15" customHeight="1">
      <c r="A490" s="4">
        <v>2019</v>
      </c>
      <c r="B490" s="4">
        <v>11</v>
      </c>
      <c r="C490" s="5">
        <v>294563</v>
      </c>
      <c r="D490" s="5" t="s">
        <v>348</v>
      </c>
      <c r="E490" s="5" t="s">
        <v>6</v>
      </c>
      <c r="F490" s="5" t="s">
        <v>58</v>
      </c>
      <c r="G490" s="7">
        <v>1080</v>
      </c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>
        <v>118.8</v>
      </c>
      <c r="AC490" s="7"/>
      <c r="AD490" s="7"/>
      <c r="AE490" s="7"/>
      <c r="AF490" s="8">
        <f>SUM(G490:AA490)</f>
        <v>1080</v>
      </c>
      <c r="AG490" s="8">
        <f>SUM(AB490:AE490)</f>
        <v>118.8</v>
      </c>
      <c r="AH490" s="8">
        <f t="shared" si="7"/>
        <v>961.2</v>
      </c>
    </row>
    <row r="491" spans="1:34" ht="15" customHeight="1">
      <c r="A491" s="4">
        <v>2019</v>
      </c>
      <c r="B491" s="4">
        <v>11</v>
      </c>
      <c r="C491" s="5">
        <v>294564</v>
      </c>
      <c r="D491" s="5" t="s">
        <v>283</v>
      </c>
      <c r="E491" s="5" t="s">
        <v>6</v>
      </c>
      <c r="F491" s="5" t="s">
        <v>58</v>
      </c>
      <c r="G491" s="7">
        <v>1080</v>
      </c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>
        <v>118.8</v>
      </c>
      <c r="AC491" s="7"/>
      <c r="AD491" s="7"/>
      <c r="AE491" s="7"/>
      <c r="AF491" s="8">
        <f>SUM(G491:AA491)</f>
        <v>1080</v>
      </c>
      <c r="AG491" s="8">
        <f>SUM(AB491:AE491)</f>
        <v>118.8</v>
      </c>
      <c r="AH491" s="8">
        <f t="shared" si="7"/>
        <v>961.2</v>
      </c>
    </row>
    <row r="492" spans="1:34" ht="15" customHeight="1">
      <c r="A492" s="4">
        <v>2019</v>
      </c>
      <c r="B492" s="4">
        <v>11</v>
      </c>
      <c r="C492" s="5">
        <v>294565</v>
      </c>
      <c r="D492" s="5" t="s">
        <v>354</v>
      </c>
      <c r="E492" s="5" t="s">
        <v>6</v>
      </c>
      <c r="F492" s="5" t="s">
        <v>58</v>
      </c>
      <c r="G492" s="7">
        <v>1080</v>
      </c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>
        <v>118.8</v>
      </c>
      <c r="AC492" s="7"/>
      <c r="AD492" s="7"/>
      <c r="AE492" s="7"/>
      <c r="AF492" s="8">
        <f>SUM(G492:AA492)</f>
        <v>1080</v>
      </c>
      <c r="AG492" s="8">
        <f>SUM(AB492:AE492)</f>
        <v>118.8</v>
      </c>
      <c r="AH492" s="8">
        <f t="shared" si="7"/>
        <v>961.2</v>
      </c>
    </row>
    <row r="493" spans="1:34" ht="15" customHeight="1">
      <c r="A493" s="4">
        <v>2019</v>
      </c>
      <c r="B493" s="4">
        <v>11</v>
      </c>
      <c r="C493" s="5">
        <v>294566</v>
      </c>
      <c r="D493" s="5" t="s">
        <v>223</v>
      </c>
      <c r="E493" s="5" t="s">
        <v>6</v>
      </c>
      <c r="F493" s="5" t="s">
        <v>15</v>
      </c>
      <c r="G493" s="7">
        <v>997.52</v>
      </c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>
        <v>109.72</v>
      </c>
      <c r="AC493" s="7"/>
      <c r="AD493" s="7"/>
      <c r="AE493" s="7"/>
      <c r="AF493" s="8">
        <f>SUM(G493:AA493)</f>
        <v>997.52</v>
      </c>
      <c r="AG493" s="8">
        <f>SUM(AB493:AE493)</f>
        <v>109.72</v>
      </c>
      <c r="AH493" s="8">
        <f t="shared" si="7"/>
        <v>887.8</v>
      </c>
    </row>
    <row r="494" spans="1:34" ht="15" customHeight="1">
      <c r="A494" s="4">
        <v>2019</v>
      </c>
      <c r="B494" s="4">
        <v>11</v>
      </c>
      <c r="C494" s="5">
        <v>294567</v>
      </c>
      <c r="D494" s="5" t="s">
        <v>418</v>
      </c>
      <c r="E494" s="5" t="s">
        <v>28</v>
      </c>
      <c r="F494" s="6" t="s">
        <v>413</v>
      </c>
      <c r="G494" s="7">
        <v>998</v>
      </c>
      <c r="H494" s="7"/>
      <c r="I494" s="7"/>
      <c r="J494" s="7"/>
      <c r="K494" s="7"/>
      <c r="L494" s="7">
        <v>399.2</v>
      </c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>
        <v>111.77</v>
      </c>
      <c r="AD494" s="7"/>
      <c r="AE494" s="7"/>
      <c r="AF494" s="8">
        <f>SUM(G494:AA494)</f>
        <v>1397.2</v>
      </c>
      <c r="AG494" s="8">
        <f>SUM(AB494:AE494)</f>
        <v>111.77</v>
      </c>
      <c r="AH494" s="8">
        <f t="shared" si="7"/>
        <v>1285.43</v>
      </c>
    </row>
    <row r="495" spans="1:34" ht="15" customHeight="1">
      <c r="A495" s="4">
        <v>2019</v>
      </c>
      <c r="B495" s="4">
        <v>11</v>
      </c>
      <c r="C495" s="5">
        <v>294568</v>
      </c>
      <c r="D495" s="5" t="s">
        <v>240</v>
      </c>
      <c r="E495" s="5" t="s">
        <v>28</v>
      </c>
      <c r="F495" s="6" t="s">
        <v>55</v>
      </c>
      <c r="G495" s="7">
        <v>998</v>
      </c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>
        <v>79.84</v>
      </c>
      <c r="AD495" s="7"/>
      <c r="AE495" s="7"/>
      <c r="AF495" s="8">
        <f>SUM(G495:AA495)</f>
        <v>998</v>
      </c>
      <c r="AG495" s="8">
        <f>SUM(AB495:AE495)</f>
        <v>79.84</v>
      </c>
      <c r="AH495" s="8">
        <f t="shared" si="7"/>
        <v>918.16</v>
      </c>
    </row>
    <row r="496" spans="1:34" ht="15" customHeight="1">
      <c r="A496" s="4">
        <v>2019</v>
      </c>
      <c r="B496" s="4">
        <v>11</v>
      </c>
      <c r="C496" s="5">
        <v>294569</v>
      </c>
      <c r="D496" s="5" t="s">
        <v>252</v>
      </c>
      <c r="E496" s="5" t="s">
        <v>28</v>
      </c>
      <c r="F496" s="6" t="s">
        <v>157</v>
      </c>
      <c r="G496" s="7">
        <v>998</v>
      </c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>
        <v>79.84</v>
      </c>
      <c r="AD496" s="7"/>
      <c r="AE496" s="7"/>
      <c r="AF496" s="8">
        <f>SUM(G496:AA496)</f>
        <v>998</v>
      </c>
      <c r="AG496" s="8">
        <f>SUM(AB496:AE496)</f>
        <v>79.84</v>
      </c>
      <c r="AH496" s="8">
        <f t="shared" si="7"/>
        <v>918.16</v>
      </c>
    </row>
    <row r="497" spans="1:34" ht="15" customHeight="1">
      <c r="A497" s="4">
        <v>2019</v>
      </c>
      <c r="B497" s="4">
        <v>11</v>
      </c>
      <c r="C497" s="5">
        <v>294570</v>
      </c>
      <c r="D497" s="5" t="s">
        <v>88</v>
      </c>
      <c r="E497" s="5" t="s">
        <v>28</v>
      </c>
      <c r="F497" s="5" t="s">
        <v>48</v>
      </c>
      <c r="G497" s="7">
        <v>998</v>
      </c>
      <c r="H497" s="7"/>
      <c r="I497" s="7"/>
      <c r="J497" s="7">
        <v>998</v>
      </c>
      <c r="K497" s="7"/>
      <c r="L497" s="7">
        <v>998</v>
      </c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>
        <v>329.34</v>
      </c>
      <c r="AD497" s="7"/>
      <c r="AE497" s="7">
        <v>57.04</v>
      </c>
      <c r="AF497" s="8">
        <f>SUM(G497:AA497)</f>
        <v>2994</v>
      </c>
      <c r="AG497" s="8">
        <f>SUM(AB497:AE497)</f>
        <v>386.38</v>
      </c>
      <c r="AH497" s="8">
        <f t="shared" si="7"/>
        <v>2607.62</v>
      </c>
    </row>
    <row r="498" spans="1:34" ht="15" customHeight="1">
      <c r="A498" s="4">
        <v>2019</v>
      </c>
      <c r="B498" s="4">
        <v>11</v>
      </c>
      <c r="C498" s="5">
        <v>294571</v>
      </c>
      <c r="D498" s="5" t="s">
        <v>154</v>
      </c>
      <c r="E498" s="5" t="s">
        <v>28</v>
      </c>
      <c r="F498" s="6" t="s">
        <v>49</v>
      </c>
      <c r="G498" s="7">
        <v>998</v>
      </c>
      <c r="H498" s="7"/>
      <c r="I498" s="7"/>
      <c r="J498" s="7"/>
      <c r="K498" s="7"/>
      <c r="L498" s="7">
        <v>399.2</v>
      </c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>
        <v>111.77</v>
      </c>
      <c r="AD498" s="7"/>
      <c r="AE498" s="7"/>
      <c r="AF498" s="8">
        <f>SUM(G498:AA498)</f>
        <v>1397.2</v>
      </c>
      <c r="AG498" s="8">
        <f>SUM(AB498:AE498)</f>
        <v>111.77</v>
      </c>
      <c r="AH498" s="8">
        <f t="shared" si="7"/>
        <v>1285.43</v>
      </c>
    </row>
    <row r="499" spans="1:34" ht="15" customHeight="1">
      <c r="A499" s="4">
        <v>2019</v>
      </c>
      <c r="B499" s="4">
        <v>11</v>
      </c>
      <c r="C499" s="5">
        <v>294572</v>
      </c>
      <c r="D499" s="5" t="s">
        <v>205</v>
      </c>
      <c r="E499" s="5" t="s">
        <v>28</v>
      </c>
      <c r="F499" s="6" t="s">
        <v>345</v>
      </c>
      <c r="G499" s="7">
        <v>1800</v>
      </c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>
        <v>162</v>
      </c>
      <c r="AD499" s="7"/>
      <c r="AE499" s="7"/>
      <c r="AF499" s="8">
        <f>SUM(G499:AA499)</f>
        <v>1800</v>
      </c>
      <c r="AG499" s="8">
        <f>SUM(AB499:AE499)</f>
        <v>162</v>
      </c>
      <c r="AH499" s="8">
        <f t="shared" si="7"/>
        <v>1638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2020-02-14T13:46:17Z</dcterms:modified>
  <cp:category/>
  <cp:version/>
  <cp:contentType/>
  <cp:contentStatus/>
</cp:coreProperties>
</file>