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<sst xmlns="http://schemas.openxmlformats.org/spreadsheetml/2006/main" count="1317" uniqueCount="537">
  <si>
    <t>GARI</t>
  </si>
  <si>
    <t>NOME</t>
  </si>
  <si>
    <t>VIGIA</t>
  </si>
  <si>
    <t>OUTROS</t>
  </si>
  <si>
    <t>PINTOR</t>
  </si>
  <si>
    <t>COVEIRO</t>
  </si>
  <si>
    <t>EFETIVO</t>
  </si>
  <si>
    <t>CONTRATO</t>
  </si>
  <si>
    <t xml:space="preserve">OUVIDOR
</t>
  </si>
  <si>
    <t>PEDREIRO</t>
  </si>
  <si>
    <t>PREFEITO</t>
  </si>
  <si>
    <t>SERVENTE</t>
  </si>
  <si>
    <t>ATENDENTE</t>
  </si>
  <si>
    <t>MOTORISTA</t>
  </si>
  <si>
    <t>PROFESSOR</t>
  </si>
  <si>
    <t>VIGILANTE</t>
  </si>
  <si>
    <t>COZINHEIRA</t>
  </si>
  <si>
    <t>MERENDEIRA</t>
  </si>
  <si>
    <t xml:space="preserve">PREGOEIRO
</t>
  </si>
  <si>
    <t>SECRETARIA</t>
  </si>
  <si>
    <t>TESOUREIRO</t>
  </si>
  <si>
    <t xml:space="preserve">DIR DETRAN
</t>
  </si>
  <si>
    <t>ELETRICISTA</t>
  </si>
  <si>
    <t>SUPERVISORA</t>
  </si>
  <si>
    <t>TELEFONISTA</t>
  </si>
  <si>
    <t>ZELADOR (A)</t>
  </si>
  <si>
    <t>COMISSIONADO</t>
  </si>
  <si>
    <t xml:space="preserve">DIR COMPRAS
</t>
  </si>
  <si>
    <t xml:space="preserve">DIR CULTURA
</t>
  </si>
  <si>
    <t xml:space="preserve">DIR TURISMO
</t>
  </si>
  <si>
    <t>ESCRITURARIA</t>
  </si>
  <si>
    <t>ESCRITURARIO</t>
  </si>
  <si>
    <t>AG SAUDE - EF</t>
  </si>
  <si>
    <t xml:space="preserve">ASS JURIDICO
</t>
  </si>
  <si>
    <t xml:space="preserve">DIR ESPORTES
</t>
  </si>
  <si>
    <t>NUTRICIONISTA</t>
  </si>
  <si>
    <t>RECEPCIONISTA</t>
  </si>
  <si>
    <t>VICE-PREFEITO</t>
  </si>
  <si>
    <t>AJUDANTE GERAL</t>
  </si>
  <si>
    <t>AUX ESCRITORIO</t>
  </si>
  <si>
    <t xml:space="preserve">DIR TRTIBUTOS
</t>
  </si>
  <si>
    <t>ENC SERV GERAL</t>
  </si>
  <si>
    <t>MARIVALDO PENA</t>
  </si>
  <si>
    <t>PROF LIC PLENA</t>
  </si>
  <si>
    <t>PROF PEDAGOGIA</t>
  </si>
  <si>
    <t>AUX SERV GERAIS</t>
  </si>
  <si>
    <t xml:space="preserve">DIR FINANCEIRO
</t>
  </si>
  <si>
    <t xml:space="preserve">DIR PATRIMONIO
</t>
  </si>
  <si>
    <t>PROF MAGISTERIO</t>
  </si>
  <si>
    <t>FRANCIELLY SILVA</t>
  </si>
  <si>
    <t>LEDIANE DA SILVA</t>
  </si>
  <si>
    <t xml:space="preserve">SEC DE GABINETE
</t>
  </si>
  <si>
    <t xml:space="preserve">DIR DESENV RURAL
</t>
  </si>
  <si>
    <t>MARILENE DA SILVA</t>
  </si>
  <si>
    <t>AGENTE ARRECADADOR</t>
  </si>
  <si>
    <t>ANA CARLA DA SILVA</t>
  </si>
  <si>
    <t>AUX ADMINISTRATIVO</t>
  </si>
  <si>
    <t xml:space="preserve">CHEFE DE GABINETE
</t>
  </si>
  <si>
    <t xml:space="preserve">DIR CONTABILIDADE
</t>
  </si>
  <si>
    <t>FILIPE LINS XAVIER</t>
  </si>
  <si>
    <t>JAFET AMORIM ALVES</t>
  </si>
  <si>
    <t>JOSE ALDRIN SOBRAL</t>
  </si>
  <si>
    <t>JOSE CICERO SOARES</t>
  </si>
  <si>
    <t>JOSE FREITAS SILVA</t>
  </si>
  <si>
    <t>JOSE JOAO DA SILVA</t>
  </si>
  <si>
    <t>JOSE OTHON BEZERRA</t>
  </si>
  <si>
    <t>JOSE WEDSON MATIAS</t>
  </si>
  <si>
    <t>LAISA NATALY ALVES</t>
  </si>
  <si>
    <t xml:space="preserve">PROCURADOR GERAL 
</t>
  </si>
  <si>
    <t>ALMIR JOAO DA ROCHA</t>
  </si>
  <si>
    <t>ANA PAULA DE MACEDO</t>
  </si>
  <si>
    <t>CLAUDIJANE DA SILVA</t>
  </si>
  <si>
    <t xml:space="preserve">DIR LIMPEZA URBANA
</t>
  </si>
  <si>
    <t>FELIX BEZERRA SILVA</t>
  </si>
  <si>
    <t>JOAO LUIZ DE SOBRAL</t>
  </si>
  <si>
    <t>JOELMA AMORIM ALVES</t>
  </si>
  <si>
    <t>JOSE CICERO DE MELO</t>
  </si>
  <si>
    <t>JOSE MARIA DA SILVA</t>
  </si>
  <si>
    <t>KATIA MARIA DE LIMA</t>
  </si>
  <si>
    <t>LUIZ CARNEIRO ALVES</t>
  </si>
  <si>
    <t>PEDRO JOSE DA SILVA</t>
  </si>
  <si>
    <t xml:space="preserve">PROCURADOR ADJUNTO
</t>
  </si>
  <si>
    <t>RUBEM ILDO DA SILVA</t>
  </si>
  <si>
    <t xml:space="preserve">ASSISTENTE CULTURAL
</t>
  </si>
  <si>
    <t>ATENDENTE ENFERMAGEM</t>
  </si>
  <si>
    <t xml:space="preserve">CHEFE DE JORNALISMO
</t>
  </si>
  <si>
    <t xml:space="preserve">DIR MERENDA ESCOLAR
</t>
  </si>
  <si>
    <t xml:space="preserve">GERENTE OPERACIONAL
</t>
  </si>
  <si>
    <t>LAYANE JOSEFA DUARTE</t>
  </si>
  <si>
    <t>LUIZ CARLOS FERREIRA</t>
  </si>
  <si>
    <t>MARIA JOSE DE AMORIM</t>
  </si>
  <si>
    <t>MARIA JOSE DE ARAUJO</t>
  </si>
  <si>
    <t>MARIA LUCIA DA SILVA</t>
  </si>
  <si>
    <t>MARIA NIETE DA SILVA</t>
  </si>
  <si>
    <t>MARIA SELMA DA SILVA</t>
  </si>
  <si>
    <t>MARIA SUELI DA SILVA</t>
  </si>
  <si>
    <t>MARIA ZULEIDE DUARTE</t>
  </si>
  <si>
    <t>MARINALVA ANA DUARTE</t>
  </si>
  <si>
    <t>PAULO MARCELO ARAUJO</t>
  </si>
  <si>
    <t>REG CLASSE I PB - EF</t>
  </si>
  <si>
    <t>ROSA MARIA CELESTINO</t>
  </si>
  <si>
    <t>ALLAN ROCHA DE ARAUJO</t>
  </si>
  <si>
    <t>ANA PATRICIA DA SILVA</t>
  </si>
  <si>
    <t>ANGELA MARIA DA SILVA</t>
  </si>
  <si>
    <t>ANTONIO ALVES BEZERRA</t>
  </si>
  <si>
    <t>ASSESSOR TECNICO CC-8</t>
  </si>
  <si>
    <t xml:space="preserve">CHEFE DE COMUNICACAO
</t>
  </si>
  <si>
    <t xml:space="preserve">DIR RECURSOS HUMANOS
</t>
  </si>
  <si>
    <t>ELIANE ROCHA DA SILVA</t>
  </si>
  <si>
    <t>FRED TAVARES DA SILVA</t>
  </si>
  <si>
    <t>GERALDO JOSE DA SILVA</t>
  </si>
  <si>
    <t>JOAO ANTONIO DA SILVA</t>
  </si>
  <si>
    <t>JOAO BATISTA DA SILVA</t>
  </si>
  <si>
    <t>JOAO BEZERRA DA SILVA</t>
  </si>
  <si>
    <t>JOSE ANTONIO DA SILVA</t>
  </si>
  <si>
    <t>JOSE ARNALDO DA SILVA</t>
  </si>
  <si>
    <t>JOSE BATISTA DA SILVA</t>
  </si>
  <si>
    <t>JOSE CANDIDO DA SILVA</t>
  </si>
  <si>
    <t>JOSE CLAUDIO DA SILVA</t>
  </si>
  <si>
    <t>JOSE ROBERTO DA SILVA</t>
  </si>
  <si>
    <t>JOSE WELLINGTON ALVES</t>
  </si>
  <si>
    <t>JOSE ZENILDO DA SILVA</t>
  </si>
  <si>
    <t>JOSEFA MARIA DA SILVA</t>
  </si>
  <si>
    <t>JOSIMAR FELIX DE LUNA</t>
  </si>
  <si>
    <t>JUAREZ GOMES DA SILVA</t>
  </si>
  <si>
    <t>KARINA MYLLENA MORAIS</t>
  </si>
  <si>
    <t>MARIA GORETTI BATISTA</t>
  </si>
  <si>
    <t>MARIA JOSE DE AZEVEDO</t>
  </si>
  <si>
    <t>MARIA NAZARE DA SILVA</t>
  </si>
  <si>
    <t>MARIA SIEDLA DA SILVA</t>
  </si>
  <si>
    <t>ORLANDO JOSE DA SILVA</t>
  </si>
  <si>
    <t>PAULO JOSE DOS SANTOS</t>
  </si>
  <si>
    <t xml:space="preserve">PRESIDENTE LICITACAO
</t>
  </si>
  <si>
    <t>ROSELI COSMA DA SILVA</t>
  </si>
  <si>
    <t xml:space="preserve">SECRETARIO MUNICIPAL
</t>
  </si>
  <si>
    <t>SILVIA MARIA DA SILVA</t>
  </si>
  <si>
    <t>ADEILSON JOSE DA SILVA</t>
  </si>
  <si>
    <t>ANTONIO CARNEIRO ALVES</t>
  </si>
  <si>
    <t>CARMEM  LUCIA DA SILVA</t>
  </si>
  <si>
    <t>CECILIA MARIA DA SILVA</t>
  </si>
  <si>
    <t xml:space="preserve">CHEFE OFICINA GARAGEM
</t>
  </si>
  <si>
    <t xml:space="preserve">DIR FEIRAS E MERCADOS
</t>
  </si>
  <si>
    <t xml:space="preserve">DIR INFRA E URBANISMO
</t>
  </si>
  <si>
    <t>DIRETOR DO INCRA - CC5</t>
  </si>
  <si>
    <t>EDILEUSA SOARES MENDES</t>
  </si>
  <si>
    <t>ELIENE BORGES DE MOURA</t>
  </si>
  <si>
    <t>FERNANDO JOAO DA SILVA</t>
  </si>
  <si>
    <t>GENILDA MARIA DE SOUZA</t>
  </si>
  <si>
    <t>GISELMA MARIA DA SILVA</t>
  </si>
  <si>
    <t>ISABELE SIMAO DA SILVA</t>
  </si>
  <si>
    <t>JOSE ADELSON DE MACEDO</t>
  </si>
  <si>
    <t>JOSE ANTONIO DE SOBRAL</t>
  </si>
  <si>
    <t>JOSE BARBOSA DE SOBRAL</t>
  </si>
  <si>
    <t>JOSEFA DANTAS DA SILVA</t>
  </si>
  <si>
    <t>JOSEVALDO JOSE DE LIMA</t>
  </si>
  <si>
    <t>JOSIAS DOS SANTOS LIMA</t>
  </si>
  <si>
    <t>JOYCE TAVARES DA SILVA</t>
  </si>
  <si>
    <t>JUNIO BEZERRA DA SILVA</t>
  </si>
  <si>
    <t>LUCIENE MARIA DA SILVA</t>
  </si>
  <si>
    <t>MANOEL LUIS DE FREITAS</t>
  </si>
  <si>
    <t>MARCONI ALVES DA SILVA</t>
  </si>
  <si>
    <t>MARCOS BARBOSA DE LIMA</t>
  </si>
  <si>
    <t>MARIA ALVES DE ALMEIDA</t>
  </si>
  <si>
    <t>MARIA ANDREIA DA SILVA</t>
  </si>
  <si>
    <t>MARIA DO O DE OLIVEIRA</t>
  </si>
  <si>
    <t xml:space="preserve">MARIA HELENA DA SILVA </t>
  </si>
  <si>
    <t>MARIA SILVANA FERREIRA</t>
  </si>
  <si>
    <t>MARIA SOLANGE DA SILVA</t>
  </si>
  <si>
    <t>MICHELSON MACARIO LIMA</t>
  </si>
  <si>
    <t>ORCELINA MELO DA SILVA</t>
  </si>
  <si>
    <t>OSMAR DOS SANTOS SILVA</t>
  </si>
  <si>
    <t>PAULO JOSE DE OLIVEIRA</t>
  </si>
  <si>
    <t>ROSILENE CICERA DUARTE</t>
  </si>
  <si>
    <t>RUBIANA BARBOSA DUARTE</t>
  </si>
  <si>
    <t>SILENE VITOR DE SOBRAL</t>
  </si>
  <si>
    <t>TANIA MARIA DOS SANTOS</t>
  </si>
  <si>
    <t>VALDINEI LUIZ DA SILVA</t>
  </si>
  <si>
    <t>VITAL BARBOSA DA SILVA</t>
  </si>
  <si>
    <t>WESLEY WILSON DA SILVA</t>
  </si>
  <si>
    <t>ANDREA VALERIA DA SILVA</t>
  </si>
  <si>
    <t>ANEIDE BATISTA DA SILVA</t>
  </si>
  <si>
    <t>ANTONIO AMADEU DA SILVA</t>
  </si>
  <si>
    <t>ASSESSOR ADMINISTRATIVO</t>
  </si>
  <si>
    <t>BONIFACIO JOAO DA SILVA</t>
  </si>
  <si>
    <t>CARLA MICHELY DE CAMPOS</t>
  </si>
  <si>
    <t>CLAUDEMIR JOSE DA SILVA</t>
  </si>
  <si>
    <t>CLOVES FABIANO DA SILVA</t>
  </si>
  <si>
    <t>DIGELSON JUNIOR LIBERAL</t>
  </si>
  <si>
    <t xml:space="preserve">DIR TRANSPORTE INTERNO
</t>
  </si>
  <si>
    <t>EDIVALDO RODRIGUES DO O</t>
  </si>
  <si>
    <t>EDNA APARECIDA DA SILVA</t>
  </si>
  <si>
    <t>EDUARDO CARLOS DA SILVA</t>
  </si>
  <si>
    <t>IRANE CLECIA DE ANDRADE</t>
  </si>
  <si>
    <t>ISABEL MARIA DOS SANTOS</t>
  </si>
  <si>
    <t>ISRAEL SILVA DOS SANTOS</t>
  </si>
  <si>
    <t>JOAO ANTONIO DOS SANTOS</t>
  </si>
  <si>
    <t>JOAO SEBASTIAO DA SILVA</t>
  </si>
  <si>
    <t>JOELMA DE MELO FERREIRA</t>
  </si>
  <si>
    <t>JOSE FRANCISCO DA SILVA</t>
  </si>
  <si>
    <t>JOSE ROBERTO DOS SANTOS</t>
  </si>
  <si>
    <t>JOSEFA SIMONE DE BARROS</t>
  </si>
  <si>
    <t>JOSILENE MARIA DA SILVA</t>
  </si>
  <si>
    <t>LUCELIA SIMOES DA SILVA</t>
  </si>
  <si>
    <t>LUCIANO CEZAR RODRIGUES</t>
  </si>
  <si>
    <t>LUIZ CARLOS MOURA NEVES</t>
  </si>
  <si>
    <t>MARCONI RAMOS DE BARROS</t>
  </si>
  <si>
    <t>MARIA ALINE DE OLIVEIRA</t>
  </si>
  <si>
    <t>MARIA DE LOURDES SOBRAL</t>
  </si>
  <si>
    <t>MARIA JOSILENE DA SILVA</t>
  </si>
  <si>
    <t>MARIA LINDACI DE SOBRAL</t>
  </si>
  <si>
    <t>MARIA RISONETE DA SILVA</t>
  </si>
  <si>
    <t>MARLENE VICENTE DE LIMA</t>
  </si>
  <si>
    <t>QUITERIA MARIA DA SILVA</t>
  </si>
  <si>
    <t>RITA FRANCISCA DA SILVA</t>
  </si>
  <si>
    <t>RODRIGO JOSE DOS SANTOS</t>
  </si>
  <si>
    <t>ROSILENE MARIA DA SILVA</t>
  </si>
  <si>
    <t>ROSINEIDE MARIA ALMEIDA</t>
  </si>
  <si>
    <t>RUTHYALLY TORRES MACEDO</t>
  </si>
  <si>
    <t>SEBASTIAO JOAO DA SILVA</t>
  </si>
  <si>
    <t>VALKIRIA ALVES DA COSTA</t>
  </si>
  <si>
    <t>ABILIO DE OLIVEIRA LEITE</t>
  </si>
  <si>
    <t>ALEXANDRE LOPES DA SILVA</t>
  </si>
  <si>
    <t>ANDREA CRISTINA DA SILVA</t>
  </si>
  <si>
    <t>ARLEIDE BATISTA DA SILVA</t>
  </si>
  <si>
    <t>COSME ANTONIO DOS SANTOS</t>
  </si>
  <si>
    <t>DEBORAH SIQUEIRA RIBEIRO</t>
  </si>
  <si>
    <t>EDLA CELI ALVES DA SILVA</t>
  </si>
  <si>
    <t>GLAUCIARA MARIA DA SILVA</t>
  </si>
  <si>
    <t>HELIO ROBERTO DOS SANTOS</t>
  </si>
  <si>
    <t>IRENE TAVARES DOS SANTOS</t>
  </si>
  <si>
    <t>IVANICE EDNICE DE BARROS</t>
  </si>
  <si>
    <t>JESSICA MAYARA DE MACEDO</t>
  </si>
  <si>
    <t>JOAO TEIXEIRA DE ANDRADE</t>
  </si>
  <si>
    <t xml:space="preserve">JOSE ADROALDO DE SOBRAL </t>
  </si>
  <si>
    <t>JOSE SALATIEL DOS SANTOS</t>
  </si>
  <si>
    <t>JOSEILDA MARIA DE MACEDO</t>
  </si>
  <si>
    <t>JOSELMA CORDEIRO DE LIMA</t>
  </si>
  <si>
    <t>JUCYMAR DE MELO FERREIRA</t>
  </si>
  <si>
    <t xml:space="preserve">LIDIANA APARECIDA LOPES </t>
  </si>
  <si>
    <t>LINDINALVA MARIA DE MELO</t>
  </si>
  <si>
    <t>LINDINALVO JOSE DA SILVA</t>
  </si>
  <si>
    <t>LIZANGELA KERLY DE OMENA</t>
  </si>
  <si>
    <t>LUCIANA ALVES DOS SANTOS</t>
  </si>
  <si>
    <t>MARCOS PAULO MENDES LIRA</t>
  </si>
  <si>
    <t>MARIA APARECIDA DA SILVA</t>
  </si>
  <si>
    <t>MARIA CRISTIANA DA SILVA</t>
  </si>
  <si>
    <t>MARIA JOSE DO NASCIMENTO</t>
  </si>
  <si>
    <t>MARIA ROSINEIDE DA SILVA</t>
  </si>
  <si>
    <t>MARIA VERALUCIA DA SILVA</t>
  </si>
  <si>
    <t>MARLEIDE AURORA DA SILVA</t>
  </si>
  <si>
    <t>MERCIA ALVES DE OLIVEIRA</t>
  </si>
  <si>
    <t>NIVALDA DAMASCENO TORRES</t>
  </si>
  <si>
    <t>NUBIA RUBSTANIA DA SILVA</t>
  </si>
  <si>
    <t>POLIANNO DA SILVA BARROS</t>
  </si>
  <si>
    <t>REGINALDO FELIX DA SILVA</t>
  </si>
  <si>
    <t>RENATO JOSE GOMES CASTRO</t>
  </si>
  <si>
    <t>ROGERIO ROBERTO DA SILVA</t>
  </si>
  <si>
    <t>ROSENILDA LUISA DA SILVA</t>
  </si>
  <si>
    <t>RUY RILDO LINS WANDERLEY</t>
  </si>
  <si>
    <t>SEVERINO JUAREZ MONTEIRO</t>
  </si>
  <si>
    <t>VALQUIRIA MARIA DA SILVA</t>
  </si>
  <si>
    <t>AMANDA DANIELLI DE SOBRAL</t>
  </si>
  <si>
    <t>AMARA PEREIRA DE OLIVEIRA</t>
  </si>
  <si>
    <t>ATENILDO JOSE SANTOS MELO</t>
  </si>
  <si>
    <t>CARLOS ALEXANDRE DA SILVA</t>
  </si>
  <si>
    <t>CARMEN LUCIA GUERRA SOUZA</t>
  </si>
  <si>
    <t>CLAUDEMIR JOSE DE ANDRADE</t>
  </si>
  <si>
    <t xml:space="preserve">DIR ABAST DE COMBUSTIVEL
</t>
  </si>
  <si>
    <t xml:space="preserve">DIR ABASTECIMENTO E AGUA
</t>
  </si>
  <si>
    <t xml:space="preserve">DIR ESTRTADAS E RODAGENS
</t>
  </si>
  <si>
    <t>EDGAR SEVERINO DOS SANTOS</t>
  </si>
  <si>
    <t>GILBERTO BEZERRA DA SILVA</t>
  </si>
  <si>
    <t>GISLAYNE DA SILVA ALMEIDA</t>
  </si>
  <si>
    <t>GIVALDO MANOEL DOS SANTOS</t>
  </si>
  <si>
    <t>IRAILDO FERREIRA DA SILVA</t>
  </si>
  <si>
    <t>JOAO EVANGELISTA DA SILVA</t>
  </si>
  <si>
    <t>JOSE GUILHERME DOS SANTOS</t>
  </si>
  <si>
    <t>JOSEFA DE ALMEIDA CAMPELO</t>
  </si>
  <si>
    <t>JOSEILDO ANTONIO DA SILVA</t>
  </si>
  <si>
    <t>JOSENILDO JOSE DE ALMEIDA</t>
  </si>
  <si>
    <t>JOSIVALDO CICERO DA SILVA</t>
  </si>
  <si>
    <t>JULIANA SOARES DOS SANTOS</t>
  </si>
  <si>
    <t>LIDIA ANUNCIADA DE MACEDO</t>
  </si>
  <si>
    <t>LUIZ REGIS NUNES DA SILVA</t>
  </si>
  <si>
    <t>MARIA JOSE ALVES DA ROCHA</t>
  </si>
  <si>
    <t>MARIA JOSINEIDE RODRIGUES</t>
  </si>
  <si>
    <t>MARINALVA ROSANA DA SILVA</t>
  </si>
  <si>
    <t>MAURICEIA CORDEIRO DUARTE</t>
  </si>
  <si>
    <t>MOZANIEL PEREIRA DA SILVA</t>
  </si>
  <si>
    <t>OTACILIO JOAQUIM DA SILVA</t>
  </si>
  <si>
    <t>RIMERSON ARNALDO DA SILVA</t>
  </si>
  <si>
    <t>ROSINETE ALVES DOS SANTOS</t>
  </si>
  <si>
    <t>VALDILENE AMARAL DA SILVA</t>
  </si>
  <si>
    <t>VILMA MARIA SILVA DE LIMA</t>
  </si>
  <si>
    <t>ADELSON BEZERRA DE ANDRADE</t>
  </si>
  <si>
    <t>ALEXANDRE MARTINS DA SILVA</t>
  </si>
  <si>
    <t>ANDERSON FERREIRA DA SILVA</t>
  </si>
  <si>
    <t>ARLINDO FERREIRA DE SOBRAL</t>
  </si>
  <si>
    <t>BRUNA FERREIRA DE CARVALHO</t>
  </si>
  <si>
    <t>DEIVISON DIALISON DA SILVA</t>
  </si>
  <si>
    <t>DIOGEZIO FERREIRA DA SILVA</t>
  </si>
  <si>
    <t>ELTON DE VASCONCELOS COSTA</t>
  </si>
  <si>
    <t>FABIANA PINHEIRO DE ARAUJO</t>
  </si>
  <si>
    <t>GENIVALDO JOAQUIM DA SILVA</t>
  </si>
  <si>
    <t>JOANA DARC PRAZERES MENDES</t>
  </si>
  <si>
    <t>JOSE CLEITON DO NASCIMENTO</t>
  </si>
  <si>
    <t>LUZIMAR RODRIGUES DA SILVA</t>
  </si>
  <si>
    <t>MARIA LUCIA DE JESUS SILVA</t>
  </si>
  <si>
    <t>MARIA ODETE BEZERRA DUARTE</t>
  </si>
  <si>
    <t>MARTA CRISTINA PINTO COSTA</t>
  </si>
  <si>
    <t>MERCIA CRISTINA DOS SANTOS</t>
  </si>
  <si>
    <t>NATANAEL CASSIANO DA SILVA</t>
  </si>
  <si>
    <t>NILTON CAVALCANTI DA SILVA</t>
  </si>
  <si>
    <t>ROSINEIDE AZEVEDO DA SILVA</t>
  </si>
  <si>
    <t>ROSINEIDE DORALICE DE LIMA</t>
  </si>
  <si>
    <t>SORAIA DA SILVA DOS SANTOS</t>
  </si>
  <si>
    <t>WALKIRIA MARIA VASCONCELOS</t>
  </si>
  <si>
    <t>WILSON BRAZ DE LUCENA NETO</t>
  </si>
  <si>
    <t>BRUNO RENATO COSME DA SILVA</t>
  </si>
  <si>
    <t>CARLOS ANDRE DE LUNA SANTOS</t>
  </si>
  <si>
    <t>DENISE DE VASCONCELOS SILVA</t>
  </si>
  <si>
    <t xml:space="preserve">DIR REC HIDRICOS E SOLIDOS
</t>
  </si>
  <si>
    <t>FERNANDA JANAINA DOS SANTOS</t>
  </si>
  <si>
    <t>HOSANA MARIA DE LUNA MACEDO</t>
  </si>
  <si>
    <t>JOAO LUCAS BEZERRA FERREIRA</t>
  </si>
  <si>
    <t>JOSE LUIZ BERNARDO DA SILVA</t>
  </si>
  <si>
    <t>JOSE ORLANDO GOMES DA SILVA</t>
  </si>
  <si>
    <t>JOSEMAR VITOR SILVA VERONEZ</t>
  </si>
  <si>
    <t>MARIA DO O ANDRADE MAURICIO</t>
  </si>
  <si>
    <t>MARIA LEONARA DE LIMA SALES</t>
  </si>
  <si>
    <t>NEUMA SALETE DIAS RODRIGUES</t>
  </si>
  <si>
    <t>ZILDA DAMIANA DE MELO SILVA</t>
  </si>
  <si>
    <t>ANDREA ALVES COSTA DE SOBRAL</t>
  </si>
  <si>
    <t>ANTONIO ELENILSON DOS SANTOS</t>
  </si>
  <si>
    <t>CICERA JARLEIDE CORREIA LINS</t>
  </si>
  <si>
    <t>CICERO ROBERTO ALVES BEZERRA</t>
  </si>
  <si>
    <t>ELANE DAYSE DA SILVA TRAJANO</t>
  </si>
  <si>
    <t>ELIANE NEVES DE MORAIS ALVES</t>
  </si>
  <si>
    <t>ERIKLIS SALES FAUSTO MARQUES</t>
  </si>
  <si>
    <t>GEOVANIO MONTEIRO DOS SANTOS</t>
  </si>
  <si>
    <t>GLORIVALDO ROBERTO DE BARROS</t>
  </si>
  <si>
    <t>JACIELE MARIA IARA  DA SILVA</t>
  </si>
  <si>
    <t>JAILDA VALERIA SILVA PEREIRA</t>
  </si>
  <si>
    <t>JANAINA ALMEIDA SILVA MORAIS</t>
  </si>
  <si>
    <t>JOSE CARLOS ALVES DOS SANTOS</t>
  </si>
  <si>
    <t>JOSE CLECIO BEZERRA DA SILVA</t>
  </si>
  <si>
    <t>JOSE TAVARES DA SILVA JUNIOR</t>
  </si>
  <si>
    <t>LAISMARY DELMONDES DE ARAUJO</t>
  </si>
  <si>
    <t>LUCIDALVA TERESINHA DA SILVA</t>
  </si>
  <si>
    <t>LUIZ EDUARDO DE MELO FREITAS</t>
  </si>
  <si>
    <t>LUPERCINA ALMEIDA DOS SANTOS</t>
  </si>
  <si>
    <t>LUZINETE REGINA DA CONCEICAO</t>
  </si>
  <si>
    <t>MARIA CICERA DA SILVA SANTOS</t>
  </si>
  <si>
    <t>MARIA SUELI BEZERRA DA COSTA</t>
  </si>
  <si>
    <t>SILVANEIDE DE AMORIM PEREIRA</t>
  </si>
  <si>
    <t>SILVANIA LADY PEREIRA SOARES</t>
  </si>
  <si>
    <t>TULLIO LUIZ ANDRADE MAURICIO</t>
  </si>
  <si>
    <t>ALEXANDRE VIRIATO DE MEDEIROS</t>
  </si>
  <si>
    <t xml:space="preserve">COORD GERAL CONTROLE INTERNO
</t>
  </si>
  <si>
    <t>DAYSE VANESSA SOARES DA SILVA</t>
  </si>
  <si>
    <t xml:space="preserve">DIR CONTROLE URB DE PROJETOS
</t>
  </si>
  <si>
    <t>DOUGLAS CESAR PESSOA DA SILVA</t>
  </si>
  <si>
    <t>EDSON CABRAL DE OLIVEIRA NETO</t>
  </si>
  <si>
    <t>ELIETE CRISTINA ALVES DE MELO</t>
  </si>
  <si>
    <t>ELIZABETH EMILIA DA CONCEICAO</t>
  </si>
  <si>
    <t>EVERTON PEDROSA SILVA DE MELO</t>
  </si>
  <si>
    <t>GLEICE MARY MACIEL DOS SANTOS</t>
  </si>
  <si>
    <t>JOSE IRAQUITAN BRITO DA SILVA</t>
  </si>
  <si>
    <t>JOSE LUCIANO OMENA DE FREITAS</t>
  </si>
  <si>
    <t>JOSE ROMILDO ALVES DE ANDRADE</t>
  </si>
  <si>
    <t>JOSE SEVERINO DE BARROS FILHO</t>
  </si>
  <si>
    <t>JOSEFA FERREIRA DO NASCIMENTO</t>
  </si>
  <si>
    <t>JOSELMA BATISTA DO NASCIMENTO</t>
  </si>
  <si>
    <t>LUCIANO JOSE JACINTO DA SILVA</t>
  </si>
  <si>
    <t>LUIS RODRIGUES DA SILVA FILHO</t>
  </si>
  <si>
    <t>MARCIA ANGELICA LIMA DA ROCHA</t>
  </si>
  <si>
    <t>MARIA BENIAN RODRIGUES FARIAS</t>
  </si>
  <si>
    <t>MARIA DAS NEVES LEITE CAETANO</t>
  </si>
  <si>
    <t>MARIA GLORICE DE BARROS SILVA</t>
  </si>
  <si>
    <t>MARIA JANAINA DA SILVA MORAIS</t>
  </si>
  <si>
    <t>MARLI CIRILA AQUINO DE TORRES</t>
  </si>
  <si>
    <t>MARTA CORDEIRO DA SILVA GOMES</t>
  </si>
  <si>
    <t>MONICA MARIA DA SILVA BATISTA</t>
  </si>
  <si>
    <t>PATRICIA SIQUEIRA ELIAS GOMES</t>
  </si>
  <si>
    <t>QUITERIA ANTONIA DA CONCEICAO</t>
  </si>
  <si>
    <t>SUEDILSON ANDRE DE MELO ALVES</t>
  </si>
  <si>
    <t>TAMIRES KAREN ELOI DAS CHAGAS</t>
  </si>
  <si>
    <t>WEDJA BARROS COSTA DE ANDRADE</t>
  </si>
  <si>
    <t>DEBORA CRISTINA DE ASSIS SILVA</t>
  </si>
  <si>
    <t>DEBORA QUITERIA MELO DE AQUINO</t>
  </si>
  <si>
    <t>EDILA JACQUELINE DO O DA SILVA</t>
  </si>
  <si>
    <t>EVANILSON BENEVIDES DOS SANTOS</t>
  </si>
  <si>
    <t>FABIO JUNIOR DE BARROS CORREIA</t>
  </si>
  <si>
    <t>GERLUCIA AMORIM DA SILVA FELIX</t>
  </si>
  <si>
    <t>GRACIENE ALVES DE MACEDO SILVA</t>
  </si>
  <si>
    <t>ISAAC SIDNEY MENDES DOS SANTOS</t>
  </si>
  <si>
    <t>JADSON FERNANDO DA SILVA DUTRA</t>
  </si>
  <si>
    <t>JOAO RICARDO NOGUEIRA DA SILVA</t>
  </si>
  <si>
    <t>JOSE CLAUDECI PEREIRA DA SILVA</t>
  </si>
  <si>
    <t>JOSELMA AMORIM DE COUTO BARROS</t>
  </si>
  <si>
    <t>MARIA EDILENE DA SILVA TIMOTEO</t>
  </si>
  <si>
    <t>MARIA JESSICA PEREIRA DA SILVA</t>
  </si>
  <si>
    <t>MARIA MARLUCE PAIXAO DE AMORIM</t>
  </si>
  <si>
    <t>MARIA NALDENIR TORRES DA SILVA</t>
  </si>
  <si>
    <t>NATANAELMA MONICA BARROS SILVA</t>
  </si>
  <si>
    <t>VACELY WACEMBERG SANTOS DUARTE</t>
  </si>
  <si>
    <t>WILLIANE YALE BEZERRA DA SILVA</t>
  </si>
  <si>
    <t>ANA REGINA TORRES SOARES SANTOS</t>
  </si>
  <si>
    <t>ANDRE CARNEIRO ROCHA DOS SANTOS</t>
  </si>
  <si>
    <t>ARETUSA DAMIANA DA SILVA PONTES</t>
  </si>
  <si>
    <t>CLEIDEJANE MARIA DE LIMA MACEDO</t>
  </si>
  <si>
    <t>CRISTINA MARIA ALVES DE ALMEIDA</t>
  </si>
  <si>
    <t>EDILEUZA TEREZA DE MORAIS SILVA</t>
  </si>
  <si>
    <t>EDVALDO BENEVIDES DE MELO FILHO</t>
  </si>
  <si>
    <t>IDALICIO RICARDO DE BARROS MELO</t>
  </si>
  <si>
    <t>JOSE FERREIRA DA SILVA SOBRINHO</t>
  </si>
  <si>
    <t>JOSE WELLINGTON DA SILVA SANTOS</t>
  </si>
  <si>
    <t>JOSINA QUITERIA DE LIMA E SILVA</t>
  </si>
  <si>
    <t>JUCIANE MARIA DE ALMEIDA SANTOS</t>
  </si>
  <si>
    <t>LIGIVANIA ALMEIDA DE LIMA LEMOS</t>
  </si>
  <si>
    <t>MARIA EDINALVA DA SILVA BEZERRA</t>
  </si>
  <si>
    <t>NAIDA CRISTINA DE ANDRADE ALVES</t>
  </si>
  <si>
    <t>PAULA CAROLINA TORRES RODRIGUES</t>
  </si>
  <si>
    <t>QUITERIA PAIVA DA SILVA ALMEIDA</t>
  </si>
  <si>
    <t>SEBASTIAO VICENTE DA SILVA NETO</t>
  </si>
  <si>
    <t>THALMO RAFAEL DE ANDRADE BONFIM</t>
  </si>
  <si>
    <t>ADNAILSON PEDRO BARBOSA DA SILVA</t>
  </si>
  <si>
    <t>ADRIANO TAVARES DOS SANTOS COSTA</t>
  </si>
  <si>
    <t>ALLINA LARISSA COUTO DE ASSUNCAO</t>
  </si>
  <si>
    <t>AUDOMAR BERNARDINO DA SILVA DO O</t>
  </si>
  <si>
    <t>CLAUDIA SILVA DE BARROS MEDEIROS</t>
  </si>
  <si>
    <t>FABIANA VIEIRA SOBRAL DE MENEZES</t>
  </si>
  <si>
    <t>GILBERTO RODRIGUES DA SILVA NETO</t>
  </si>
  <si>
    <t>JESSICA LETICIA BARBOSA DA SILVA</t>
  </si>
  <si>
    <t>JONATAS JOHNSON AUGUSTO DA SILVA</t>
  </si>
  <si>
    <t>JOSINEIDE CORDEIRO DE LIMA COUTO</t>
  </si>
  <si>
    <t>JULIANA MONICA DE AZEVEDO DUARTE</t>
  </si>
  <si>
    <t>LISANGELA ANUSKA DA SILVA ARAUJO</t>
  </si>
  <si>
    <t>MARIA APARECIDA DOMINGOS DE MELO</t>
  </si>
  <si>
    <t>MARIA APARECIDA PEREIRA DE LEMOS</t>
  </si>
  <si>
    <t>MARIA BERNADETE DA SILVA FREITAS</t>
  </si>
  <si>
    <t>MARIA DAS GRACAS DE MELO MARINHO</t>
  </si>
  <si>
    <t>MARIA DE FATIMA RODRIGUES DUARTE</t>
  </si>
  <si>
    <t>MARIA DO CARMO ALVES DE OLIVEIRA</t>
  </si>
  <si>
    <t>MARIA JOSE BARROS TEIXEIRA ALVES</t>
  </si>
  <si>
    <t>MERIANE FELIX BENEVIDES DE ASSIS</t>
  </si>
  <si>
    <t>NEUZENIR CIRILA TORRES BENEVIDES</t>
  </si>
  <si>
    <t>SANDRA MARGARETI DA SILVA DANTAS</t>
  </si>
  <si>
    <t>ADRIANA LOURENCA ALEXANDRE SANTOS</t>
  </si>
  <si>
    <t>ALDAIR MATHEUS ANDRADE DOS SANTOS</t>
  </si>
  <si>
    <t>BARBARA ISADORA DE OLIVEIRA FELIX</t>
  </si>
  <si>
    <t>CLAUDIVANIA ALVES BEZERRA TAVARES</t>
  </si>
  <si>
    <t>EVANDRO LUIZ DE SOUZA REGO BARROS</t>
  </si>
  <si>
    <t>FRANCISCO XAVIER DE FREITAS SOUZA</t>
  </si>
  <si>
    <t>JEFFERSON VOLKMAR DE AMORIM SILVA</t>
  </si>
  <si>
    <t>JOAO PAULO ANDRADE RODRIGUES DO O</t>
  </si>
  <si>
    <t>MARIA BERENICE RODRIGUES DA SILVA</t>
  </si>
  <si>
    <t>MARIA DA PAIXAO DE ARAUJO E SILVA</t>
  </si>
  <si>
    <t>MERIELEN FELIX BENEVIDES DE ASSIS</t>
  </si>
  <si>
    <t>ROSIMARY LEITE DE FREITAS ALMEIDA</t>
  </si>
  <si>
    <t>SOLANIA FERNANDES DE LIMA MOREIRA</t>
  </si>
  <si>
    <t>SUELI CRISTINA DE OMENA RODRIGUES</t>
  </si>
  <si>
    <t>CYNTHYA RUTHYALLE SOBRAL BENEVIDES</t>
  </si>
  <si>
    <t>HENZIJANE DE FATIMA ALEMEIDA COELH</t>
  </si>
  <si>
    <t>LINDALVA JULIA DA CONCEICAO SANTOS</t>
  </si>
  <si>
    <t>MARIA CLAUDIJANE DA SILVA OLIVEIRA</t>
  </si>
  <si>
    <t>MARIA DAS GRACAS TAVARES DE AMORIM</t>
  </si>
  <si>
    <t>MARIA EDILZA DE SOUZA ALVES DE OLI</t>
  </si>
  <si>
    <t>MARTA ALVES DOS SANTOS DE OLIVEIRA</t>
  </si>
  <si>
    <t>PAULINA CORDEIRO DE OLIVEIRA FELIX</t>
  </si>
  <si>
    <t>REGINALDO CAVALCANTE DA FONSECA FI</t>
  </si>
  <si>
    <t>TERESINHA FERREIRA DE SOBRAL PINTO</t>
  </si>
  <si>
    <t>DEIVISON WALEF MENDES ALVES BEZERRA</t>
  </si>
  <si>
    <t>JOSE EDUARDO CORDEIRO DUARTE SANTOS</t>
  </si>
  <si>
    <t>MARIA DO SOCORRO RODRIGUES DA SILVA</t>
  </si>
  <si>
    <t>MARIA EDNALVA  AZEVEDO  DE CARVALHO</t>
  </si>
  <si>
    <t>MARIA EMILIA ANDRADE RODRIGUES DO O</t>
  </si>
  <si>
    <t>MARIA JOSE ALVES BEZERRA DE FREITAS</t>
  </si>
  <si>
    <t>MARLENE MIMOSA DA SILVA  DOS SANTOS</t>
  </si>
  <si>
    <t>RENATO BEZERRA LEMOS DE ALBUQUERQUE</t>
  </si>
  <si>
    <t>SANDRA JESUS DE MELO TAVARES SOARES</t>
  </si>
  <si>
    <t>SYLWERTON MIGUEL LAURINDO DO SANTOS</t>
  </si>
  <si>
    <t>TIBERIO JULIO DE ALBUQUERQUE BASTOS</t>
  </si>
  <si>
    <t>VANILDA VASCONCELOS BENEVIDES OMENA</t>
  </si>
  <si>
    <t xml:space="preserve">JONATHAN RANIERE BARBOSA DOS SANTOS </t>
  </si>
  <si>
    <t>JOSEFA ALAIDE DE VASCONCELOS MARQUES</t>
  </si>
  <si>
    <t>MARCOS ANTONIO DUARTE RODRIGUES DO O</t>
  </si>
  <si>
    <t>MARIA LUANA TAIANE SILVA DE OLIVEIRA</t>
  </si>
  <si>
    <t>PEDRONILSON CELESTINO ALMEIDA DUARTE</t>
  </si>
  <si>
    <t>MARIA CLAUDINETE GOMES DE VASCONCELOS</t>
  </si>
  <si>
    <t>MARIA NANCI DA SILVA ALVES DE OLIVEIRA</t>
  </si>
  <si>
    <t>JOSE ELIEU MEIRELES CAVALCANTE DA SILVA</t>
  </si>
  <si>
    <t>SANDRA VALERIA BATISTA OMENA DE FREITAS</t>
  </si>
  <si>
    <t>ADEILDA SIMONE CAVALCANTE DE ALBUQUERQUE</t>
  </si>
  <si>
    <t>ANA PAULA CORDEIRO DE OLIVEIRA RODRIGUES</t>
  </si>
  <si>
    <t>JOSE CLEBSON SILVA RODRIGUES DE OLIVEIRA</t>
  </si>
  <si>
    <t>LUCIBELLY CIRILA TORRES GOUVEIA DA SILVA</t>
  </si>
  <si>
    <t>MARICLEIDE DE FATIMA OLIVEIRA DOS SANTOS</t>
  </si>
  <si>
    <t>ROMERO MARCILIO BARROS MATIAS DE OLIVEIRA</t>
  </si>
  <si>
    <t>SANDRA VALERIA ALVES BEZERRA DO NASCIMENTO</t>
  </si>
  <si>
    <t>MARIA APARECIDA DA CONCEICAO ALVES FERREIRA</t>
  </si>
  <si>
    <t>ROSIMERE CRISTIANE DE OLIVEIRA SILVA BARROS</t>
  </si>
  <si>
    <t>ELIZABETE CRISTINA ANDRADE ALVES DE OLIVEIRA</t>
  </si>
  <si>
    <t>SUELI CRISTINA RODRIGUES DE ANDRADE DE BARROS</t>
  </si>
  <si>
    <t>ERIECKSON LEANDRO DE MORAIS DE SIQUEIRA CAMPOS</t>
  </si>
  <si>
    <t>ANO</t>
  </si>
  <si>
    <t>MÊS</t>
  </si>
  <si>
    <t>MATRÍCULA</t>
  </si>
  <si>
    <t>CARGO</t>
  </si>
  <si>
    <t>CATEGORIA</t>
  </si>
  <si>
    <t>QUINQUÊNIO</t>
  </si>
  <si>
    <t>INSS</t>
  </si>
  <si>
    <t>IRRF</t>
  </si>
  <si>
    <t>IPSAL FINANCEIRO</t>
  </si>
  <si>
    <t>IPSAL PREVIDENCIÁRIO</t>
  </si>
  <si>
    <t>COMPL SUBSÍDIOS</t>
  </si>
  <si>
    <t>HORA EXTRA</t>
  </si>
  <si>
    <t>ABONO PERMANÊNCIA</t>
  </si>
  <si>
    <t>1/3 FÉRIAS</t>
  </si>
  <si>
    <t>ABONO FÉRIAS</t>
  </si>
  <si>
    <t>MEMBRO PREGOEIRO</t>
  </si>
  <si>
    <t>ESTABILIDADE FINANCEIRA</t>
  </si>
  <si>
    <t>ABONO</t>
  </si>
  <si>
    <t>GRAT COMISSÃO LICITAÇÃO</t>
  </si>
  <si>
    <t>10% VENCIMENTO LEI 722</t>
  </si>
  <si>
    <t>SUBSTITUIÇÃO FUNÇÃO</t>
  </si>
  <si>
    <t>FUNÇÃO GRATIFICADA</t>
  </si>
  <si>
    <t>DIF ACESSO</t>
  </si>
  <si>
    <t>VERBA DE REPRESENTAÇÃO</t>
  </si>
  <si>
    <t>CUMULATIVO</t>
  </si>
  <si>
    <t>RETROATIVO</t>
  </si>
  <si>
    <t>GRAT INCENTIVO 50%</t>
  </si>
  <si>
    <t>PROM R/ ANTIG LEI 766</t>
  </si>
  <si>
    <t>VENCIMENTO BASE</t>
  </si>
  <si>
    <t>TOTAL PROVENTOS</t>
  </si>
  <si>
    <t>TOTAL DESCONTOS</t>
  </si>
  <si>
    <t>TOTAL LÍQUIDO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</si>
</sst>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0"/>
    </font>
    <font>
      <b/>
      <sz val="8.5"/>
      <name val="Tahoma"/>
      <family val="2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429"/>
  <sheetViews>
    <sheetView tabSelected="1" zoomScalePageLayoutView="0" workbookViewId="0" topLeftCell="A1">
      <pane ySplit="1" topLeftCell="A402" activePane="bottomLeft" state="frozen"/>
      <selection pane="topLeft" activeCell="H1" sqref="H1"/>
      <selection pane="bottomLeft" activeCell="I423" sqref="I423"/>
    </sheetView>
  </sheetViews>
  <sheetFormatPr defaultColWidth="9.140625" defaultRowHeight="12.75"/>
  <cols>
    <col min="3" max="3" width="10.57421875" style="0" bestFit="1" customWidth="1"/>
    <col min="4" max="4" width="31.57421875" style="0" customWidth="1"/>
    <col min="5" max="5" width="7.140625" style="0" customWidth="1"/>
    <col min="6" max="6" width="25.00390625" style="0" customWidth="1"/>
    <col min="7" max="7" width="15.7109375" style="0" bestFit="1" customWidth="1"/>
    <col min="8" max="8" width="20.28125" style="0" bestFit="1" customWidth="1"/>
    <col min="9" max="9" width="19.00390625" style="0" bestFit="1" customWidth="1"/>
    <col min="10" max="10" width="11.421875" style="0" bestFit="1" customWidth="1"/>
    <col min="11" max="11" width="11.7109375" style="0" bestFit="1" customWidth="1"/>
    <col min="12" max="12" width="22.8515625" style="0" bestFit="1" customWidth="1"/>
    <col min="13" max="13" width="10.421875" style="0" bestFit="1" customWidth="1"/>
    <col min="14" max="14" width="19.28125" style="0" bestFit="1" customWidth="1"/>
    <col min="15" max="15" width="20.140625" style="0" bestFit="1" customWidth="1"/>
    <col min="16" max="16" width="22.140625" style="0" bestFit="1" customWidth="1"/>
    <col min="17" max="17" width="24.140625" style="0" bestFit="1" customWidth="1"/>
    <col min="18" max="18" width="11.140625" style="0" bestFit="1" customWidth="1"/>
    <col min="19" max="19" width="9.28125" style="0" bestFit="1" customWidth="1"/>
    <col min="20" max="20" width="23.140625" style="0" bestFit="1" customWidth="1"/>
    <col min="21" max="21" width="18.00390625" style="0" bestFit="1" customWidth="1"/>
    <col min="22" max="22" width="12.7109375" style="0" bestFit="1" customWidth="1"/>
    <col min="23" max="23" width="10.7109375" style="0" bestFit="1" customWidth="1"/>
    <col min="24" max="24" width="18.57421875" style="0" bestFit="1" customWidth="1"/>
    <col min="25" max="25" width="11.28125" style="0" bestFit="1" customWidth="1"/>
    <col min="26" max="26" width="16.00390625" style="0" bestFit="1" customWidth="1"/>
    <col min="27" max="27" width="20.140625" style="0" bestFit="1" customWidth="1"/>
    <col min="28" max="28" width="9.28125" style="0" bestFit="1" customWidth="1"/>
    <col min="29" max="29" width="16.00390625" style="0" bestFit="1" customWidth="1"/>
    <col min="30" max="30" width="10.7109375" style="0" bestFit="1" customWidth="1"/>
    <col min="31" max="32" width="16.140625" style="0" bestFit="1" customWidth="1"/>
    <col min="33" max="33" width="13.7109375" style="0" bestFit="1" customWidth="1"/>
  </cols>
  <sheetData>
    <row r="1" spans="1:33" ht="15" customHeight="1">
      <c r="A1" s="1" t="s">
        <v>505</v>
      </c>
      <c r="B1" s="1" t="s">
        <v>506</v>
      </c>
      <c r="C1" s="2" t="s">
        <v>507</v>
      </c>
      <c r="D1" s="3" t="s">
        <v>1</v>
      </c>
      <c r="E1" s="3" t="s">
        <v>509</v>
      </c>
      <c r="F1" s="3" t="s">
        <v>508</v>
      </c>
      <c r="G1" s="3" t="s">
        <v>533</v>
      </c>
      <c r="H1" s="3" t="s">
        <v>532</v>
      </c>
      <c r="I1" s="3" t="s">
        <v>531</v>
      </c>
      <c r="J1" s="3" t="s">
        <v>530</v>
      </c>
      <c r="K1" s="3" t="s">
        <v>529</v>
      </c>
      <c r="L1" s="3" t="s">
        <v>528</v>
      </c>
      <c r="M1" s="3" t="s">
        <v>527</v>
      </c>
      <c r="N1" s="3" t="s">
        <v>526</v>
      </c>
      <c r="O1" s="3" t="s">
        <v>525</v>
      </c>
      <c r="P1" s="3" t="s">
        <v>524</v>
      </c>
      <c r="Q1" s="3" t="s">
        <v>523</v>
      </c>
      <c r="R1" s="3" t="s">
        <v>510</v>
      </c>
      <c r="S1" s="3" t="s">
        <v>522</v>
      </c>
      <c r="T1" s="3" t="s">
        <v>521</v>
      </c>
      <c r="U1" s="3" t="s">
        <v>520</v>
      </c>
      <c r="V1" s="3" t="s">
        <v>519</v>
      </c>
      <c r="W1" s="3" t="s">
        <v>518</v>
      </c>
      <c r="X1" s="3" t="s">
        <v>517</v>
      </c>
      <c r="Y1" s="3" t="s">
        <v>516</v>
      </c>
      <c r="Z1" s="3" t="s">
        <v>515</v>
      </c>
      <c r="AA1" s="3" t="s">
        <v>514</v>
      </c>
      <c r="AB1" s="3" t="s">
        <v>511</v>
      </c>
      <c r="AC1" s="3" t="s">
        <v>513</v>
      </c>
      <c r="AD1" s="3" t="s">
        <v>512</v>
      </c>
      <c r="AE1" s="3" t="s">
        <v>534</v>
      </c>
      <c r="AF1" s="3" t="s">
        <v>535</v>
      </c>
      <c r="AG1" s="3" t="s">
        <v>536</v>
      </c>
    </row>
    <row r="2" spans="1:33" ht="15" customHeight="1">
      <c r="A2" s="4">
        <v>2019</v>
      </c>
      <c r="B2" s="4">
        <v>4</v>
      </c>
      <c r="C2" s="5">
        <v>10</v>
      </c>
      <c r="D2" s="5" t="s">
        <v>118</v>
      </c>
      <c r="E2" s="5" t="s">
        <v>6</v>
      </c>
      <c r="F2" s="6" t="s">
        <v>360</v>
      </c>
      <c r="G2" s="7">
        <v>1400</v>
      </c>
      <c r="H2" s="7"/>
      <c r="I2" s="7"/>
      <c r="J2" s="7"/>
      <c r="K2" s="7"/>
      <c r="L2" s="7">
        <v>560</v>
      </c>
      <c r="M2" s="7"/>
      <c r="N2" s="7"/>
      <c r="O2" s="7"/>
      <c r="P2" s="7"/>
      <c r="Q2" s="7"/>
      <c r="R2" s="7">
        <v>140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>
        <v>231</v>
      </c>
      <c r="AD2" s="7"/>
      <c r="AE2" s="8">
        <f aca="true" t="shared" si="0" ref="AE2:AE65">SUM(G2:Z2)</f>
        <v>2100</v>
      </c>
      <c r="AF2" s="8">
        <f aca="true" t="shared" si="1" ref="AF2:AF65">SUM(AA2:AD2)</f>
        <v>231</v>
      </c>
      <c r="AG2" s="8">
        <f>AE2-AF2</f>
        <v>1869</v>
      </c>
    </row>
    <row r="3" spans="1:33" ht="15" customHeight="1">
      <c r="A3" s="4">
        <v>2019</v>
      </c>
      <c r="B3" s="4">
        <v>4</v>
      </c>
      <c r="C3" s="5">
        <v>19</v>
      </c>
      <c r="D3" s="5" t="s">
        <v>387</v>
      </c>
      <c r="E3" s="5" t="s">
        <v>6</v>
      </c>
      <c r="F3" s="5" t="s">
        <v>43</v>
      </c>
      <c r="G3" s="7">
        <v>3419.86</v>
      </c>
      <c r="H3" s="7"/>
      <c r="I3" s="7"/>
      <c r="J3" s="7"/>
      <c r="K3" s="7"/>
      <c r="L3" s="7"/>
      <c r="M3" s="7"/>
      <c r="N3" s="7"/>
      <c r="O3" s="7"/>
      <c r="P3" s="7"/>
      <c r="Q3" s="7"/>
      <c r="R3" s="7">
        <v>341.99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>
        <v>413.8</v>
      </c>
      <c r="AD3" s="7">
        <v>118.96</v>
      </c>
      <c r="AE3" s="8">
        <f t="shared" si="0"/>
        <v>3761.8500000000004</v>
      </c>
      <c r="AF3" s="8">
        <f t="shared" si="1"/>
        <v>532.76</v>
      </c>
      <c r="AG3" s="8">
        <f aca="true" t="shared" si="2" ref="AG3:AG66">AE3-AF3</f>
        <v>3229.09</v>
      </c>
    </row>
    <row r="4" spans="1:33" ht="15" customHeight="1">
      <c r="A4" s="4">
        <v>2019</v>
      </c>
      <c r="B4" s="4">
        <v>4</v>
      </c>
      <c r="C4" s="5">
        <v>21</v>
      </c>
      <c r="D4" s="5" t="s">
        <v>164</v>
      </c>
      <c r="E4" s="5" t="s">
        <v>6</v>
      </c>
      <c r="F4" s="5" t="s">
        <v>31</v>
      </c>
      <c r="G4" s="7">
        <v>998</v>
      </c>
      <c r="H4" s="7">
        <v>998</v>
      </c>
      <c r="I4" s="7"/>
      <c r="J4" s="7"/>
      <c r="K4" s="7"/>
      <c r="L4" s="7"/>
      <c r="M4" s="7"/>
      <c r="N4" s="7"/>
      <c r="O4" s="7"/>
      <c r="P4" s="7"/>
      <c r="Q4" s="7"/>
      <c r="R4" s="7">
        <v>299.4</v>
      </c>
      <c r="S4" s="7"/>
      <c r="T4" s="7"/>
      <c r="U4" s="7"/>
      <c r="V4" s="7"/>
      <c r="W4" s="7"/>
      <c r="X4" s="7">
        <v>252.49</v>
      </c>
      <c r="Y4" s="7"/>
      <c r="Z4" s="7"/>
      <c r="AA4" s="7"/>
      <c r="AB4" s="7"/>
      <c r="AC4" s="7">
        <v>252.49</v>
      </c>
      <c r="AD4" s="7">
        <v>10.41</v>
      </c>
      <c r="AE4" s="8">
        <f t="shared" si="0"/>
        <v>2547.8900000000003</v>
      </c>
      <c r="AF4" s="8">
        <f t="shared" si="1"/>
        <v>262.90000000000003</v>
      </c>
      <c r="AG4" s="8">
        <f t="shared" si="2"/>
        <v>2284.9900000000002</v>
      </c>
    </row>
    <row r="5" spans="1:33" ht="15" customHeight="1">
      <c r="A5" s="4">
        <v>2019</v>
      </c>
      <c r="B5" s="4">
        <v>4</v>
      </c>
      <c r="C5" s="5">
        <v>22</v>
      </c>
      <c r="D5" s="5" t="s">
        <v>273</v>
      </c>
      <c r="E5" s="5" t="s">
        <v>6</v>
      </c>
      <c r="F5" s="6" t="s">
        <v>142</v>
      </c>
      <c r="G5" s="7">
        <v>1400</v>
      </c>
      <c r="H5" s="7"/>
      <c r="I5" s="7"/>
      <c r="J5" s="7"/>
      <c r="K5" s="7"/>
      <c r="L5" s="7">
        <v>560</v>
      </c>
      <c r="M5" s="7"/>
      <c r="N5" s="7"/>
      <c r="O5" s="7"/>
      <c r="P5" s="7"/>
      <c r="Q5" s="7"/>
      <c r="R5" s="7">
        <v>140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>
        <v>231</v>
      </c>
      <c r="AD5" s="7"/>
      <c r="AE5" s="8">
        <f t="shared" si="0"/>
        <v>2100</v>
      </c>
      <c r="AF5" s="8">
        <f t="shared" si="1"/>
        <v>231</v>
      </c>
      <c r="AG5" s="8">
        <f t="shared" si="2"/>
        <v>1869</v>
      </c>
    </row>
    <row r="6" spans="1:33" ht="15" customHeight="1">
      <c r="A6" s="4">
        <v>2019</v>
      </c>
      <c r="B6" s="4">
        <v>4</v>
      </c>
      <c r="C6" s="5">
        <v>32</v>
      </c>
      <c r="D6" s="5" t="s">
        <v>104</v>
      </c>
      <c r="E6" s="5" t="s">
        <v>6</v>
      </c>
      <c r="F6" s="5" t="s">
        <v>45</v>
      </c>
      <c r="G6" s="7">
        <v>998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>
        <v>109.78</v>
      </c>
      <c r="AD6" s="7"/>
      <c r="AE6" s="8">
        <f t="shared" si="0"/>
        <v>998</v>
      </c>
      <c r="AF6" s="8">
        <f t="shared" si="1"/>
        <v>109.78</v>
      </c>
      <c r="AG6" s="8">
        <f t="shared" si="2"/>
        <v>888.22</v>
      </c>
    </row>
    <row r="7" spans="1:33" ht="15" customHeight="1">
      <c r="A7" s="4">
        <v>2019</v>
      </c>
      <c r="B7" s="4">
        <v>4</v>
      </c>
      <c r="C7" s="5">
        <v>37</v>
      </c>
      <c r="D7" s="5" t="s">
        <v>335</v>
      </c>
      <c r="E7" s="5" t="s">
        <v>6</v>
      </c>
      <c r="F7" s="5" t="s">
        <v>45</v>
      </c>
      <c r="G7" s="7">
        <v>998</v>
      </c>
      <c r="H7" s="7"/>
      <c r="I7" s="7"/>
      <c r="J7" s="7"/>
      <c r="K7" s="7"/>
      <c r="L7" s="7"/>
      <c r="M7" s="7"/>
      <c r="N7" s="7"/>
      <c r="O7" s="7"/>
      <c r="P7" s="7"/>
      <c r="Q7" s="7"/>
      <c r="R7" s="7">
        <v>99.8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>
        <v>120.75</v>
      </c>
      <c r="AD7" s="7"/>
      <c r="AE7" s="8">
        <f t="shared" si="0"/>
        <v>1097.8</v>
      </c>
      <c r="AF7" s="8">
        <f t="shared" si="1"/>
        <v>120.75</v>
      </c>
      <c r="AG7" s="8">
        <f t="shared" si="2"/>
        <v>977.05</v>
      </c>
    </row>
    <row r="8" spans="1:33" ht="15" customHeight="1">
      <c r="A8" s="4">
        <v>2019</v>
      </c>
      <c r="B8" s="4">
        <v>4</v>
      </c>
      <c r="C8" s="5">
        <v>38</v>
      </c>
      <c r="D8" s="5" t="s">
        <v>310</v>
      </c>
      <c r="E8" s="5" t="s">
        <v>6</v>
      </c>
      <c r="F8" s="5" t="s">
        <v>99</v>
      </c>
      <c r="G8" s="7">
        <v>998</v>
      </c>
      <c r="H8" s="7"/>
      <c r="I8" s="7"/>
      <c r="J8" s="7"/>
      <c r="K8" s="7"/>
      <c r="L8" s="7"/>
      <c r="M8" s="7"/>
      <c r="N8" s="7"/>
      <c r="O8" s="7"/>
      <c r="P8" s="7"/>
      <c r="Q8" s="7"/>
      <c r="R8" s="7">
        <v>149.7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>
        <v>126.24</v>
      </c>
      <c r="AD8" s="7"/>
      <c r="AE8" s="8">
        <f t="shared" si="0"/>
        <v>1147.7</v>
      </c>
      <c r="AF8" s="8">
        <f t="shared" si="1"/>
        <v>126.24</v>
      </c>
      <c r="AG8" s="8">
        <f t="shared" si="2"/>
        <v>1021.46</v>
      </c>
    </row>
    <row r="9" spans="1:33" ht="15" customHeight="1">
      <c r="A9" s="4">
        <v>2019</v>
      </c>
      <c r="B9" s="4">
        <v>4</v>
      </c>
      <c r="C9" s="5">
        <v>39</v>
      </c>
      <c r="D9" s="5" t="s">
        <v>183</v>
      </c>
      <c r="E9" s="5" t="s">
        <v>6</v>
      </c>
      <c r="F9" s="5" t="s">
        <v>45</v>
      </c>
      <c r="G9" s="7">
        <v>998</v>
      </c>
      <c r="H9" s="7"/>
      <c r="I9" s="7"/>
      <c r="J9" s="7"/>
      <c r="K9" s="7"/>
      <c r="L9" s="7"/>
      <c r="M9" s="7"/>
      <c r="N9" s="7"/>
      <c r="O9" s="7"/>
      <c r="P9" s="7"/>
      <c r="Q9" s="7"/>
      <c r="R9" s="7">
        <v>99.8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>
        <v>120.75</v>
      </c>
      <c r="AD9" s="7"/>
      <c r="AE9" s="8">
        <f t="shared" si="0"/>
        <v>1097.8</v>
      </c>
      <c r="AF9" s="8">
        <f t="shared" si="1"/>
        <v>120.75</v>
      </c>
      <c r="AG9" s="8">
        <f t="shared" si="2"/>
        <v>977.05</v>
      </c>
    </row>
    <row r="10" spans="1:33" ht="15" customHeight="1">
      <c r="A10" s="4">
        <v>2019</v>
      </c>
      <c r="B10" s="4">
        <v>4</v>
      </c>
      <c r="C10" s="5">
        <v>58</v>
      </c>
      <c r="D10" s="5" t="s">
        <v>471</v>
      </c>
      <c r="E10" s="5" t="s">
        <v>6</v>
      </c>
      <c r="F10" s="5" t="s">
        <v>31</v>
      </c>
      <c r="G10" s="7">
        <v>998</v>
      </c>
      <c r="H10" s="7">
        <v>998</v>
      </c>
      <c r="I10" s="7"/>
      <c r="J10" s="7"/>
      <c r="K10" s="7"/>
      <c r="L10" s="7"/>
      <c r="M10" s="7"/>
      <c r="N10" s="7"/>
      <c r="O10" s="7"/>
      <c r="P10" s="7"/>
      <c r="Q10" s="7"/>
      <c r="R10" s="7">
        <v>149.7</v>
      </c>
      <c r="S10" s="7"/>
      <c r="T10" s="7">
        <v>499</v>
      </c>
      <c r="U10" s="7"/>
      <c r="V10" s="7"/>
      <c r="W10" s="7"/>
      <c r="X10" s="7"/>
      <c r="Y10" s="7"/>
      <c r="Z10" s="7"/>
      <c r="AA10" s="7"/>
      <c r="AB10" s="7"/>
      <c r="AC10" s="7">
        <v>290.91</v>
      </c>
      <c r="AD10" s="7">
        <v>33.73</v>
      </c>
      <c r="AE10" s="8">
        <f t="shared" si="0"/>
        <v>2644.7</v>
      </c>
      <c r="AF10" s="8">
        <f t="shared" si="1"/>
        <v>324.64000000000004</v>
      </c>
      <c r="AG10" s="8">
        <f t="shared" si="2"/>
        <v>2320.06</v>
      </c>
    </row>
    <row r="11" spans="1:33" ht="15" customHeight="1">
      <c r="A11" s="4">
        <v>2019</v>
      </c>
      <c r="B11" s="4">
        <v>4</v>
      </c>
      <c r="C11" s="5">
        <v>68</v>
      </c>
      <c r="D11" s="5" t="s">
        <v>76</v>
      </c>
      <c r="E11" s="5" t="s">
        <v>6</v>
      </c>
      <c r="F11" s="5" t="s">
        <v>24</v>
      </c>
      <c r="G11" s="7">
        <v>998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>
        <v>149.7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>
        <v>126.24</v>
      </c>
      <c r="AD11" s="7"/>
      <c r="AE11" s="8">
        <f t="shared" si="0"/>
        <v>1147.7</v>
      </c>
      <c r="AF11" s="8">
        <f t="shared" si="1"/>
        <v>126.24</v>
      </c>
      <c r="AG11" s="8">
        <f t="shared" si="2"/>
        <v>1021.46</v>
      </c>
    </row>
    <row r="12" spans="1:33" ht="15" customHeight="1">
      <c r="A12" s="4">
        <v>2019</v>
      </c>
      <c r="B12" s="4">
        <v>4</v>
      </c>
      <c r="C12" s="5">
        <v>71</v>
      </c>
      <c r="D12" s="5" t="s">
        <v>127</v>
      </c>
      <c r="E12" s="5" t="s">
        <v>6</v>
      </c>
      <c r="F12" s="5" t="s">
        <v>45</v>
      </c>
      <c r="G12" s="7">
        <v>998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>
        <v>99.8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>
        <v>120.75</v>
      </c>
      <c r="AD12" s="7"/>
      <c r="AE12" s="8">
        <f t="shared" si="0"/>
        <v>1097.8</v>
      </c>
      <c r="AF12" s="8">
        <f t="shared" si="1"/>
        <v>120.75</v>
      </c>
      <c r="AG12" s="8">
        <f t="shared" si="2"/>
        <v>977.05</v>
      </c>
    </row>
    <row r="13" spans="1:33" ht="15" customHeight="1">
      <c r="A13" s="4">
        <v>2019</v>
      </c>
      <c r="B13" s="4">
        <v>4</v>
      </c>
      <c r="C13" s="5">
        <v>78</v>
      </c>
      <c r="D13" s="5" t="s">
        <v>465</v>
      </c>
      <c r="E13" s="5" t="s">
        <v>6</v>
      </c>
      <c r="F13" s="5" t="s">
        <v>99</v>
      </c>
      <c r="G13" s="7">
        <v>998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>
        <v>149.7</v>
      </c>
      <c r="S13" s="7"/>
      <c r="T13" s="7">
        <v>499</v>
      </c>
      <c r="U13" s="7"/>
      <c r="V13" s="7"/>
      <c r="W13" s="7"/>
      <c r="X13" s="7"/>
      <c r="Y13" s="7"/>
      <c r="Z13" s="7"/>
      <c r="AA13" s="7"/>
      <c r="AB13" s="7"/>
      <c r="AC13" s="7">
        <v>181.13</v>
      </c>
      <c r="AD13" s="7"/>
      <c r="AE13" s="8">
        <f t="shared" si="0"/>
        <v>1646.7</v>
      </c>
      <c r="AF13" s="8">
        <f t="shared" si="1"/>
        <v>181.13</v>
      </c>
      <c r="AG13" s="8">
        <f t="shared" si="2"/>
        <v>1465.5700000000002</v>
      </c>
    </row>
    <row r="14" spans="1:33" ht="15" customHeight="1">
      <c r="A14" s="4">
        <v>2019</v>
      </c>
      <c r="B14" s="4">
        <v>4</v>
      </c>
      <c r="C14" s="5">
        <v>84</v>
      </c>
      <c r="D14" s="5" t="s">
        <v>287</v>
      </c>
      <c r="E14" s="5" t="s">
        <v>6</v>
      </c>
      <c r="F14" s="5" t="s">
        <v>48</v>
      </c>
      <c r="G14" s="7">
        <v>2665.09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v>266.51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>
        <v>322.47</v>
      </c>
      <c r="AD14" s="7">
        <v>52.88</v>
      </c>
      <c r="AE14" s="8">
        <f t="shared" si="0"/>
        <v>2931.6000000000004</v>
      </c>
      <c r="AF14" s="8">
        <f t="shared" si="1"/>
        <v>375.35</v>
      </c>
      <c r="AG14" s="8">
        <f t="shared" si="2"/>
        <v>2556.2500000000005</v>
      </c>
    </row>
    <row r="15" spans="1:33" ht="15" customHeight="1">
      <c r="A15" s="4">
        <v>2019</v>
      </c>
      <c r="B15" s="4">
        <v>4</v>
      </c>
      <c r="C15" s="5">
        <v>88</v>
      </c>
      <c r="D15" s="5" t="s">
        <v>259</v>
      </c>
      <c r="E15" s="5" t="s">
        <v>6</v>
      </c>
      <c r="F15" s="5" t="s">
        <v>38</v>
      </c>
      <c r="G15" s="7">
        <v>998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>
        <v>199.6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>
        <v>131.73</v>
      </c>
      <c r="AD15" s="7"/>
      <c r="AE15" s="8">
        <f t="shared" si="0"/>
        <v>1197.6</v>
      </c>
      <c r="AF15" s="8">
        <f t="shared" si="1"/>
        <v>131.73</v>
      </c>
      <c r="AG15" s="8">
        <f t="shared" si="2"/>
        <v>1065.87</v>
      </c>
    </row>
    <row r="16" spans="1:33" ht="15" customHeight="1">
      <c r="A16" s="4">
        <v>2019</v>
      </c>
      <c r="B16" s="4">
        <v>4</v>
      </c>
      <c r="C16" s="5">
        <v>105</v>
      </c>
      <c r="D16" s="5" t="s">
        <v>171</v>
      </c>
      <c r="E16" s="5" t="s">
        <v>6</v>
      </c>
      <c r="F16" s="5" t="s">
        <v>43</v>
      </c>
      <c r="G16" s="7">
        <v>3590.85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v>718.17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>
        <v>473.99</v>
      </c>
      <c r="AD16" s="7">
        <v>192.01</v>
      </c>
      <c r="AE16" s="8">
        <f t="shared" si="0"/>
        <v>4309.0199999999995</v>
      </c>
      <c r="AF16" s="8">
        <f t="shared" si="1"/>
        <v>666</v>
      </c>
      <c r="AG16" s="8">
        <f t="shared" si="2"/>
        <v>3643.0199999999995</v>
      </c>
    </row>
    <row r="17" spans="1:33" ht="15" customHeight="1">
      <c r="A17" s="4">
        <v>2019</v>
      </c>
      <c r="B17" s="4">
        <v>4</v>
      </c>
      <c r="C17" s="5">
        <v>114</v>
      </c>
      <c r="D17" s="5" t="s">
        <v>203</v>
      </c>
      <c r="E17" s="5" t="s">
        <v>6</v>
      </c>
      <c r="F17" s="5" t="s">
        <v>43</v>
      </c>
      <c r="G17" s="7">
        <v>3590.85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718.17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>
        <v>473.99</v>
      </c>
      <c r="AD17" s="7">
        <v>226.75</v>
      </c>
      <c r="AE17" s="8">
        <f t="shared" si="0"/>
        <v>4309.0199999999995</v>
      </c>
      <c r="AF17" s="8">
        <f t="shared" si="1"/>
        <v>700.74</v>
      </c>
      <c r="AG17" s="8">
        <f t="shared" si="2"/>
        <v>3608.2799999999997</v>
      </c>
    </row>
    <row r="18" spans="1:33" ht="15" customHeight="1">
      <c r="A18" s="4">
        <v>2019</v>
      </c>
      <c r="B18" s="4">
        <v>4</v>
      </c>
      <c r="C18" s="5">
        <v>118</v>
      </c>
      <c r="D18" s="5" t="s">
        <v>461</v>
      </c>
      <c r="E18" s="5" t="s">
        <v>6</v>
      </c>
      <c r="F18" s="5" t="s">
        <v>182</v>
      </c>
      <c r="G18" s="7">
        <v>998</v>
      </c>
      <c r="H18" s="7">
        <v>998</v>
      </c>
      <c r="I18" s="7">
        <v>499</v>
      </c>
      <c r="J18" s="7"/>
      <c r="K18" s="7"/>
      <c r="L18" s="7">
        <v>399.2</v>
      </c>
      <c r="M18" s="7"/>
      <c r="N18" s="7"/>
      <c r="O18" s="7"/>
      <c r="P18" s="7">
        <v>99.8</v>
      </c>
      <c r="Q18" s="7"/>
      <c r="R18" s="7">
        <v>249.5</v>
      </c>
      <c r="S18" s="7">
        <v>230</v>
      </c>
      <c r="T18" s="7">
        <v>998</v>
      </c>
      <c r="U18" s="7"/>
      <c r="V18" s="7">
        <v>447.15</v>
      </c>
      <c r="W18" s="7"/>
      <c r="X18" s="7">
        <v>491.86</v>
      </c>
      <c r="Y18" s="7"/>
      <c r="Z18" s="7"/>
      <c r="AA18" s="7"/>
      <c r="AB18" s="7"/>
      <c r="AC18" s="7">
        <v>491.86</v>
      </c>
      <c r="AD18" s="7">
        <v>185.26</v>
      </c>
      <c r="AE18" s="8">
        <f t="shared" si="0"/>
        <v>5410.509999999999</v>
      </c>
      <c r="AF18" s="8">
        <f t="shared" si="1"/>
        <v>677.12</v>
      </c>
      <c r="AG18" s="8">
        <f t="shared" si="2"/>
        <v>4733.389999999999</v>
      </c>
    </row>
    <row r="19" spans="1:33" ht="15" customHeight="1">
      <c r="A19" s="4">
        <v>2019</v>
      </c>
      <c r="B19" s="4">
        <v>4</v>
      </c>
      <c r="C19" s="5">
        <v>125</v>
      </c>
      <c r="D19" s="5" t="s">
        <v>297</v>
      </c>
      <c r="E19" s="5" t="s">
        <v>6</v>
      </c>
      <c r="F19" s="5" t="s">
        <v>182</v>
      </c>
      <c r="G19" s="7">
        <v>998</v>
      </c>
      <c r="H19" s="7">
        <v>998</v>
      </c>
      <c r="I19" s="7">
        <v>499</v>
      </c>
      <c r="J19" s="7"/>
      <c r="K19" s="7"/>
      <c r="L19" s="7"/>
      <c r="M19" s="7"/>
      <c r="N19" s="7"/>
      <c r="O19" s="7"/>
      <c r="P19" s="7">
        <v>99.8</v>
      </c>
      <c r="Q19" s="7"/>
      <c r="R19" s="7">
        <v>249.5</v>
      </c>
      <c r="S19" s="7"/>
      <c r="T19" s="7">
        <v>2546</v>
      </c>
      <c r="U19" s="7"/>
      <c r="V19" s="7"/>
      <c r="W19" s="7"/>
      <c r="X19" s="7">
        <v>592.93</v>
      </c>
      <c r="Y19" s="7"/>
      <c r="Z19" s="7"/>
      <c r="AA19" s="7"/>
      <c r="AB19" s="7"/>
      <c r="AC19" s="7">
        <v>592.93</v>
      </c>
      <c r="AD19" s="7">
        <v>400.62</v>
      </c>
      <c r="AE19" s="8">
        <f t="shared" si="0"/>
        <v>5983.2300000000005</v>
      </c>
      <c r="AF19" s="8">
        <f t="shared" si="1"/>
        <v>993.55</v>
      </c>
      <c r="AG19" s="8">
        <f t="shared" si="2"/>
        <v>4989.68</v>
      </c>
    </row>
    <row r="20" spans="1:33" ht="15" customHeight="1">
      <c r="A20" s="4">
        <v>2019</v>
      </c>
      <c r="B20" s="4">
        <v>4</v>
      </c>
      <c r="C20" s="5">
        <v>126</v>
      </c>
      <c r="D20" s="5" t="s">
        <v>354</v>
      </c>
      <c r="E20" s="5" t="s">
        <v>6</v>
      </c>
      <c r="F20" s="5" t="s">
        <v>39</v>
      </c>
      <c r="G20" s="7">
        <v>998</v>
      </c>
      <c r="H20" s="7">
        <v>998</v>
      </c>
      <c r="I20" s="7"/>
      <c r="J20" s="7"/>
      <c r="K20" s="7"/>
      <c r="L20" s="7"/>
      <c r="M20" s="7"/>
      <c r="N20" s="7"/>
      <c r="O20" s="7"/>
      <c r="P20" s="7"/>
      <c r="Q20" s="7"/>
      <c r="R20" s="7">
        <v>149.7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>
        <v>236.02</v>
      </c>
      <c r="AD20" s="7"/>
      <c r="AE20" s="8">
        <f t="shared" si="0"/>
        <v>2145.7</v>
      </c>
      <c r="AF20" s="8">
        <f t="shared" si="1"/>
        <v>236.02</v>
      </c>
      <c r="AG20" s="8">
        <f t="shared" si="2"/>
        <v>1909.6799999999998</v>
      </c>
    </row>
    <row r="21" spans="1:33" ht="15" customHeight="1">
      <c r="A21" s="4">
        <v>2019</v>
      </c>
      <c r="B21" s="4">
        <v>4</v>
      </c>
      <c r="C21" s="5">
        <v>129</v>
      </c>
      <c r="D21" s="5" t="s">
        <v>372</v>
      </c>
      <c r="E21" s="5" t="s">
        <v>6</v>
      </c>
      <c r="F21" s="5" t="s">
        <v>32</v>
      </c>
      <c r="G21" s="7">
        <v>998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149.7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>
        <v>126.24</v>
      </c>
      <c r="AD21" s="7"/>
      <c r="AE21" s="8">
        <f t="shared" si="0"/>
        <v>1147.7</v>
      </c>
      <c r="AF21" s="8">
        <f t="shared" si="1"/>
        <v>126.24</v>
      </c>
      <c r="AG21" s="8">
        <f t="shared" si="2"/>
        <v>1021.46</v>
      </c>
    </row>
    <row r="22" spans="1:33" ht="15" customHeight="1">
      <c r="A22" s="4">
        <v>2019</v>
      </c>
      <c r="B22" s="4">
        <v>4</v>
      </c>
      <c r="C22" s="5">
        <v>131</v>
      </c>
      <c r="D22" s="5" t="s">
        <v>474</v>
      </c>
      <c r="E22" s="5" t="s">
        <v>6</v>
      </c>
      <c r="F22" s="5" t="s">
        <v>31</v>
      </c>
      <c r="G22" s="7">
        <v>998</v>
      </c>
      <c r="H22" s="7">
        <v>998</v>
      </c>
      <c r="I22" s="7"/>
      <c r="J22" s="7"/>
      <c r="K22" s="7"/>
      <c r="L22" s="7"/>
      <c r="M22" s="7"/>
      <c r="N22" s="7"/>
      <c r="O22" s="7"/>
      <c r="P22" s="7"/>
      <c r="Q22" s="7"/>
      <c r="R22" s="7">
        <v>149.7</v>
      </c>
      <c r="S22" s="7"/>
      <c r="T22" s="7"/>
      <c r="U22" s="7"/>
      <c r="V22" s="7"/>
      <c r="W22" s="7"/>
      <c r="X22" s="7">
        <v>236.02</v>
      </c>
      <c r="Y22" s="7"/>
      <c r="Z22" s="7"/>
      <c r="AA22" s="7"/>
      <c r="AB22" s="7"/>
      <c r="AC22" s="7">
        <v>236.02</v>
      </c>
      <c r="AD22" s="7"/>
      <c r="AE22" s="8">
        <f t="shared" si="0"/>
        <v>2381.72</v>
      </c>
      <c r="AF22" s="8">
        <f t="shared" si="1"/>
        <v>236.02</v>
      </c>
      <c r="AG22" s="8">
        <f t="shared" si="2"/>
        <v>2145.7</v>
      </c>
    </row>
    <row r="23" spans="1:33" ht="15" customHeight="1">
      <c r="A23" s="4">
        <v>2019</v>
      </c>
      <c r="B23" s="4">
        <v>4</v>
      </c>
      <c r="C23" s="5">
        <v>133</v>
      </c>
      <c r="D23" s="5" t="s">
        <v>63</v>
      </c>
      <c r="E23" s="5" t="s">
        <v>6</v>
      </c>
      <c r="F23" s="5" t="s">
        <v>15</v>
      </c>
      <c r="G23" s="7">
        <v>998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v>99.8</v>
      </c>
      <c r="S23" s="7"/>
      <c r="T23" s="7"/>
      <c r="U23" s="7"/>
      <c r="V23" s="7"/>
      <c r="W23" s="7">
        <v>365.93</v>
      </c>
      <c r="X23" s="7"/>
      <c r="Y23" s="7"/>
      <c r="Z23" s="7"/>
      <c r="AA23" s="7"/>
      <c r="AB23" s="7"/>
      <c r="AC23" s="7">
        <v>120.75</v>
      </c>
      <c r="AD23" s="7"/>
      <c r="AE23" s="8">
        <f t="shared" si="0"/>
        <v>1463.73</v>
      </c>
      <c r="AF23" s="8">
        <f t="shared" si="1"/>
        <v>120.75</v>
      </c>
      <c r="AG23" s="8">
        <f t="shared" si="2"/>
        <v>1342.98</v>
      </c>
    </row>
    <row r="24" spans="1:33" ht="15" customHeight="1">
      <c r="A24" s="4">
        <v>2019</v>
      </c>
      <c r="B24" s="4">
        <v>4</v>
      </c>
      <c r="C24" s="5">
        <v>136</v>
      </c>
      <c r="D24" s="5" t="s">
        <v>493</v>
      </c>
      <c r="E24" s="5" t="s">
        <v>6</v>
      </c>
      <c r="F24" s="5" t="s">
        <v>44</v>
      </c>
      <c r="G24" s="7">
        <v>3232.09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>
        <v>484.81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>
        <v>408.85</v>
      </c>
      <c r="AD24" s="7">
        <v>84.53</v>
      </c>
      <c r="AE24" s="8">
        <f t="shared" si="0"/>
        <v>3716.9</v>
      </c>
      <c r="AF24" s="8">
        <f t="shared" si="1"/>
        <v>493.38</v>
      </c>
      <c r="AG24" s="8">
        <f t="shared" si="2"/>
        <v>3223.52</v>
      </c>
    </row>
    <row r="25" spans="1:33" ht="15" customHeight="1">
      <c r="A25" s="4">
        <v>2019</v>
      </c>
      <c r="B25" s="4">
        <v>4</v>
      </c>
      <c r="C25" s="5">
        <v>140</v>
      </c>
      <c r="D25" s="5" t="s">
        <v>180</v>
      </c>
      <c r="E25" s="5" t="s">
        <v>6</v>
      </c>
      <c r="F25" s="5" t="s">
        <v>14</v>
      </c>
      <c r="G25" s="7">
        <v>3770.38</v>
      </c>
      <c r="H25" s="7"/>
      <c r="I25" s="7"/>
      <c r="J25" s="7"/>
      <c r="K25" s="7"/>
      <c r="L25" s="7"/>
      <c r="M25" s="7"/>
      <c r="N25" s="7">
        <v>754.07</v>
      </c>
      <c r="O25" s="7"/>
      <c r="P25" s="7"/>
      <c r="Q25" s="7"/>
      <c r="R25" s="7">
        <v>565.56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>
        <v>476.95</v>
      </c>
      <c r="AD25" s="7">
        <v>401.8</v>
      </c>
      <c r="AE25" s="8">
        <f t="shared" si="0"/>
        <v>5090.01</v>
      </c>
      <c r="AF25" s="8">
        <f t="shared" si="1"/>
        <v>878.75</v>
      </c>
      <c r="AG25" s="8">
        <f t="shared" si="2"/>
        <v>4211.26</v>
      </c>
    </row>
    <row r="26" spans="1:33" ht="15" customHeight="1">
      <c r="A26" s="4">
        <v>2019</v>
      </c>
      <c r="B26" s="4">
        <v>4</v>
      </c>
      <c r="C26" s="5">
        <v>142</v>
      </c>
      <c r="D26" s="5" t="s">
        <v>494</v>
      </c>
      <c r="E26" s="5" t="s">
        <v>6</v>
      </c>
      <c r="F26" s="5" t="s">
        <v>43</v>
      </c>
      <c r="G26" s="7">
        <v>3393.69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v>509.05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>
        <v>429.3</v>
      </c>
      <c r="AD26" s="7">
        <v>137.77</v>
      </c>
      <c r="AE26" s="8">
        <f t="shared" si="0"/>
        <v>3902.7400000000002</v>
      </c>
      <c r="AF26" s="8">
        <f t="shared" si="1"/>
        <v>567.07</v>
      </c>
      <c r="AG26" s="8">
        <f t="shared" si="2"/>
        <v>3335.67</v>
      </c>
    </row>
    <row r="27" spans="1:33" ht="15" customHeight="1">
      <c r="A27" s="4">
        <v>2019</v>
      </c>
      <c r="B27" s="4">
        <v>4</v>
      </c>
      <c r="C27" s="5">
        <v>149</v>
      </c>
      <c r="D27" s="5" t="s">
        <v>485</v>
      </c>
      <c r="E27" s="5" t="s">
        <v>6</v>
      </c>
      <c r="F27" s="5" t="s">
        <v>43</v>
      </c>
      <c r="G27" s="7">
        <v>3232.09</v>
      </c>
      <c r="H27" s="7"/>
      <c r="I27" s="7"/>
      <c r="J27" s="7"/>
      <c r="K27" s="7"/>
      <c r="L27" s="7"/>
      <c r="M27" s="7">
        <v>193.92</v>
      </c>
      <c r="N27" s="7"/>
      <c r="O27" s="7"/>
      <c r="P27" s="7"/>
      <c r="Q27" s="7"/>
      <c r="R27" s="7">
        <v>484.81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>
        <v>408.85</v>
      </c>
      <c r="AD27" s="7">
        <v>141.4</v>
      </c>
      <c r="AE27" s="8">
        <f t="shared" si="0"/>
        <v>3910.82</v>
      </c>
      <c r="AF27" s="8">
        <f t="shared" si="1"/>
        <v>550.25</v>
      </c>
      <c r="AG27" s="8">
        <f t="shared" si="2"/>
        <v>3360.57</v>
      </c>
    </row>
    <row r="28" spans="1:33" ht="15" customHeight="1">
      <c r="A28" s="4">
        <v>2019</v>
      </c>
      <c r="B28" s="4">
        <v>4</v>
      </c>
      <c r="C28" s="5">
        <v>152</v>
      </c>
      <c r="D28" s="5" t="s">
        <v>207</v>
      </c>
      <c r="E28" s="5" t="s">
        <v>6</v>
      </c>
      <c r="F28" s="5" t="s">
        <v>43</v>
      </c>
      <c r="G28" s="7">
        <v>3770.38</v>
      </c>
      <c r="H28" s="7"/>
      <c r="I28" s="7"/>
      <c r="J28" s="7"/>
      <c r="K28" s="7"/>
      <c r="L28" s="7"/>
      <c r="M28" s="7"/>
      <c r="N28" s="7">
        <v>942.59</v>
      </c>
      <c r="O28" s="7"/>
      <c r="P28" s="7"/>
      <c r="Q28" s="7"/>
      <c r="R28" s="7">
        <v>565.56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>
        <v>476.95</v>
      </c>
      <c r="AD28" s="7">
        <v>451.07</v>
      </c>
      <c r="AE28" s="8">
        <f t="shared" si="0"/>
        <v>5278.530000000001</v>
      </c>
      <c r="AF28" s="8">
        <f t="shared" si="1"/>
        <v>928.02</v>
      </c>
      <c r="AG28" s="8">
        <f t="shared" si="2"/>
        <v>4350.51</v>
      </c>
    </row>
    <row r="29" spans="1:33" ht="15" customHeight="1">
      <c r="A29" s="4">
        <v>2019</v>
      </c>
      <c r="B29" s="4">
        <v>4</v>
      </c>
      <c r="C29" s="5">
        <v>155</v>
      </c>
      <c r="D29" s="5" t="s">
        <v>303</v>
      </c>
      <c r="E29" s="5" t="s">
        <v>6</v>
      </c>
      <c r="F29" s="6" t="s">
        <v>57</v>
      </c>
      <c r="G29" s="7">
        <v>998</v>
      </c>
      <c r="H29" s="7">
        <v>998</v>
      </c>
      <c r="I29" s="7"/>
      <c r="J29" s="7"/>
      <c r="K29" s="7"/>
      <c r="L29" s="7"/>
      <c r="M29" s="7"/>
      <c r="N29" s="7"/>
      <c r="O29" s="7"/>
      <c r="P29" s="7">
        <v>99.8</v>
      </c>
      <c r="Q29" s="7"/>
      <c r="R29" s="7">
        <v>299.4</v>
      </c>
      <c r="S29" s="7"/>
      <c r="T29" s="7">
        <v>998</v>
      </c>
      <c r="U29" s="7"/>
      <c r="V29" s="7"/>
      <c r="W29" s="7"/>
      <c r="X29" s="7">
        <v>373.25</v>
      </c>
      <c r="Y29" s="7"/>
      <c r="Z29" s="7"/>
      <c r="AA29" s="7"/>
      <c r="AB29" s="7"/>
      <c r="AC29" s="7">
        <v>373.25</v>
      </c>
      <c r="AD29" s="7">
        <v>98.19</v>
      </c>
      <c r="AE29" s="8">
        <f t="shared" si="0"/>
        <v>3766.4500000000003</v>
      </c>
      <c r="AF29" s="8">
        <f t="shared" si="1"/>
        <v>471.44</v>
      </c>
      <c r="AG29" s="8">
        <f t="shared" si="2"/>
        <v>3295.01</v>
      </c>
    </row>
    <row r="30" spans="1:33" ht="15" customHeight="1">
      <c r="A30" s="4">
        <v>2019</v>
      </c>
      <c r="B30" s="4">
        <v>4</v>
      </c>
      <c r="C30" s="5">
        <v>158</v>
      </c>
      <c r="D30" s="5" t="s">
        <v>353</v>
      </c>
      <c r="E30" s="5" t="s">
        <v>6</v>
      </c>
      <c r="F30" s="5" t="s">
        <v>44</v>
      </c>
      <c r="G30" s="7">
        <v>3078.17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v>307.82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>
        <v>372.45</v>
      </c>
      <c r="AD30" s="7">
        <v>97.23</v>
      </c>
      <c r="AE30" s="8">
        <f t="shared" si="0"/>
        <v>3385.9900000000002</v>
      </c>
      <c r="AF30" s="8">
        <f t="shared" si="1"/>
        <v>469.68</v>
      </c>
      <c r="AG30" s="8">
        <f t="shared" si="2"/>
        <v>2916.3100000000004</v>
      </c>
    </row>
    <row r="31" spans="1:33" ht="15" customHeight="1">
      <c r="A31" s="4">
        <v>2019</v>
      </c>
      <c r="B31" s="4">
        <v>4</v>
      </c>
      <c r="C31" s="5">
        <v>161</v>
      </c>
      <c r="D31" s="5" t="s">
        <v>284</v>
      </c>
      <c r="E31" s="5" t="s">
        <v>6</v>
      </c>
      <c r="F31" s="5" t="s">
        <v>43</v>
      </c>
      <c r="G31" s="7">
        <v>3770.38</v>
      </c>
      <c r="H31" s="7"/>
      <c r="I31" s="7"/>
      <c r="J31" s="7"/>
      <c r="K31" s="7"/>
      <c r="L31" s="7"/>
      <c r="M31" s="7">
        <v>377.03</v>
      </c>
      <c r="N31" s="7"/>
      <c r="O31" s="7"/>
      <c r="P31" s="7"/>
      <c r="Q31" s="7"/>
      <c r="R31" s="7">
        <v>565.56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>
        <v>476.95</v>
      </c>
      <c r="AD31" s="7">
        <v>232.14</v>
      </c>
      <c r="AE31" s="8">
        <f t="shared" si="0"/>
        <v>4712.969999999999</v>
      </c>
      <c r="AF31" s="8">
        <f t="shared" si="1"/>
        <v>709.0899999999999</v>
      </c>
      <c r="AG31" s="8">
        <f t="shared" si="2"/>
        <v>4003.879999999999</v>
      </c>
    </row>
    <row r="32" spans="1:33" ht="15" customHeight="1">
      <c r="A32" s="4">
        <v>2019</v>
      </c>
      <c r="B32" s="4">
        <v>4</v>
      </c>
      <c r="C32" s="5">
        <v>165</v>
      </c>
      <c r="D32" s="5" t="s">
        <v>477</v>
      </c>
      <c r="E32" s="5" t="s">
        <v>6</v>
      </c>
      <c r="F32" s="5" t="s">
        <v>43</v>
      </c>
      <c r="G32" s="7">
        <v>3770.38</v>
      </c>
      <c r="H32" s="7"/>
      <c r="I32" s="7"/>
      <c r="J32" s="7"/>
      <c r="K32" s="7"/>
      <c r="L32" s="7"/>
      <c r="M32" s="7"/>
      <c r="N32" s="7">
        <v>490.14</v>
      </c>
      <c r="O32" s="7"/>
      <c r="P32" s="7"/>
      <c r="Q32" s="7"/>
      <c r="R32" s="7">
        <v>565.56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>
        <v>476.95</v>
      </c>
      <c r="AD32" s="7">
        <v>342.42</v>
      </c>
      <c r="AE32" s="8">
        <f t="shared" si="0"/>
        <v>4826.08</v>
      </c>
      <c r="AF32" s="8">
        <f t="shared" si="1"/>
        <v>819.37</v>
      </c>
      <c r="AG32" s="8">
        <f t="shared" si="2"/>
        <v>4006.71</v>
      </c>
    </row>
    <row r="33" spans="1:33" ht="15" customHeight="1">
      <c r="A33" s="4">
        <v>2019</v>
      </c>
      <c r="B33" s="4">
        <v>4</v>
      </c>
      <c r="C33" s="5">
        <v>169</v>
      </c>
      <c r="D33" s="5" t="s">
        <v>376</v>
      </c>
      <c r="E33" s="5" t="s">
        <v>6</v>
      </c>
      <c r="F33" s="5" t="s">
        <v>44</v>
      </c>
      <c r="G33" s="7">
        <v>3590.85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>
        <v>538.63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>
        <v>454.24</v>
      </c>
      <c r="AD33" s="7">
        <v>196.48</v>
      </c>
      <c r="AE33" s="8">
        <f t="shared" si="0"/>
        <v>4129.48</v>
      </c>
      <c r="AF33" s="8">
        <f t="shared" si="1"/>
        <v>650.72</v>
      </c>
      <c r="AG33" s="8">
        <f t="shared" si="2"/>
        <v>3478.7599999999993</v>
      </c>
    </row>
    <row r="34" spans="1:33" ht="15" customHeight="1">
      <c r="A34" s="4">
        <v>2019</v>
      </c>
      <c r="B34" s="4">
        <v>4</v>
      </c>
      <c r="C34" s="5">
        <v>170</v>
      </c>
      <c r="D34" s="5" t="s">
        <v>97</v>
      </c>
      <c r="E34" s="5" t="s">
        <v>6</v>
      </c>
      <c r="F34" s="5" t="s">
        <v>44</v>
      </c>
      <c r="G34" s="7">
        <v>3078.17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>
        <v>307.82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>
        <v>372.45</v>
      </c>
      <c r="AD34" s="7">
        <v>97.23</v>
      </c>
      <c r="AE34" s="8">
        <f t="shared" si="0"/>
        <v>3385.9900000000002</v>
      </c>
      <c r="AF34" s="8">
        <f t="shared" si="1"/>
        <v>469.68</v>
      </c>
      <c r="AG34" s="8">
        <f t="shared" si="2"/>
        <v>2916.3100000000004</v>
      </c>
    </row>
    <row r="35" spans="1:33" ht="15" customHeight="1">
      <c r="A35" s="4">
        <v>2019</v>
      </c>
      <c r="B35" s="4">
        <v>4</v>
      </c>
      <c r="C35" s="5">
        <v>171</v>
      </c>
      <c r="D35" s="5" t="s">
        <v>239</v>
      </c>
      <c r="E35" s="5" t="s">
        <v>6</v>
      </c>
      <c r="F35" s="5" t="s">
        <v>16</v>
      </c>
      <c r="G35" s="7">
        <v>998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>
        <v>199.6</v>
      </c>
      <c r="S35" s="7"/>
      <c r="T35" s="7"/>
      <c r="U35" s="7"/>
      <c r="V35" s="7"/>
      <c r="W35" s="7"/>
      <c r="X35" s="7">
        <v>131.73</v>
      </c>
      <c r="Y35" s="7"/>
      <c r="Z35" s="7"/>
      <c r="AA35" s="7"/>
      <c r="AB35" s="7"/>
      <c r="AC35" s="7">
        <v>131.73</v>
      </c>
      <c r="AD35" s="7"/>
      <c r="AE35" s="8">
        <f t="shared" si="0"/>
        <v>1329.33</v>
      </c>
      <c r="AF35" s="8">
        <f t="shared" si="1"/>
        <v>131.73</v>
      </c>
      <c r="AG35" s="8">
        <f t="shared" si="2"/>
        <v>1197.6</v>
      </c>
    </row>
    <row r="36" spans="1:33" ht="15" customHeight="1">
      <c r="A36" s="4">
        <v>2019</v>
      </c>
      <c r="B36" s="4">
        <v>4</v>
      </c>
      <c r="C36" s="5">
        <v>174</v>
      </c>
      <c r="D36" s="5" t="s">
        <v>118</v>
      </c>
      <c r="E36" s="5" t="s">
        <v>6</v>
      </c>
      <c r="F36" s="5" t="s">
        <v>11</v>
      </c>
      <c r="G36" s="7">
        <v>998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v>99.8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>
        <v>120.75</v>
      </c>
      <c r="AD36" s="7"/>
      <c r="AE36" s="8">
        <f t="shared" si="0"/>
        <v>1097.8</v>
      </c>
      <c r="AF36" s="8">
        <f t="shared" si="1"/>
        <v>120.75</v>
      </c>
      <c r="AG36" s="8">
        <f t="shared" si="2"/>
        <v>977.05</v>
      </c>
    </row>
    <row r="37" spans="1:33" ht="15" customHeight="1">
      <c r="A37" s="4">
        <v>2019</v>
      </c>
      <c r="B37" s="4">
        <v>4</v>
      </c>
      <c r="C37" s="5">
        <v>178</v>
      </c>
      <c r="D37" s="5" t="s">
        <v>313</v>
      </c>
      <c r="E37" s="5" t="s">
        <v>6</v>
      </c>
      <c r="F37" s="5" t="s">
        <v>44</v>
      </c>
      <c r="G37" s="7">
        <v>3770.38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>
        <v>565.56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>
        <v>476.95</v>
      </c>
      <c r="AD37" s="7">
        <v>195.61</v>
      </c>
      <c r="AE37" s="8">
        <f t="shared" si="0"/>
        <v>4335.9400000000005</v>
      </c>
      <c r="AF37" s="8">
        <f t="shared" si="1"/>
        <v>672.56</v>
      </c>
      <c r="AG37" s="8">
        <f t="shared" si="2"/>
        <v>3663.3800000000006</v>
      </c>
    </row>
    <row r="38" spans="1:33" ht="15" customHeight="1">
      <c r="A38" s="4">
        <v>2019</v>
      </c>
      <c r="B38" s="4">
        <v>4</v>
      </c>
      <c r="C38" s="5">
        <v>181</v>
      </c>
      <c r="D38" s="5" t="s">
        <v>502</v>
      </c>
      <c r="E38" s="5" t="s">
        <v>6</v>
      </c>
      <c r="F38" s="5" t="s">
        <v>44</v>
      </c>
      <c r="G38" s="7">
        <v>3590.85</v>
      </c>
      <c r="H38" s="7"/>
      <c r="I38" s="7"/>
      <c r="J38" s="7"/>
      <c r="K38" s="7"/>
      <c r="L38" s="7"/>
      <c r="M38" s="7">
        <v>359.08</v>
      </c>
      <c r="N38" s="7"/>
      <c r="O38" s="7"/>
      <c r="P38" s="7"/>
      <c r="Q38" s="7"/>
      <c r="R38" s="7">
        <v>718.17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>
        <v>473.99</v>
      </c>
      <c r="AD38" s="7">
        <v>192.01</v>
      </c>
      <c r="AE38" s="8">
        <f t="shared" si="0"/>
        <v>4668.099999999999</v>
      </c>
      <c r="AF38" s="8">
        <f t="shared" si="1"/>
        <v>666</v>
      </c>
      <c r="AG38" s="8">
        <f t="shared" si="2"/>
        <v>4002.0999999999995</v>
      </c>
    </row>
    <row r="39" spans="1:33" ht="15" customHeight="1">
      <c r="A39" s="4">
        <v>2019</v>
      </c>
      <c r="B39" s="4">
        <v>4</v>
      </c>
      <c r="C39" s="5">
        <v>188</v>
      </c>
      <c r="D39" s="5" t="s">
        <v>265</v>
      </c>
      <c r="E39" s="5" t="s">
        <v>6</v>
      </c>
      <c r="F39" s="5" t="s">
        <v>35</v>
      </c>
      <c r="G39" s="7">
        <v>1000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>
        <v>100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>
        <v>121</v>
      </c>
      <c r="AD39" s="7"/>
      <c r="AE39" s="8">
        <f t="shared" si="0"/>
        <v>1100</v>
      </c>
      <c r="AF39" s="8">
        <f t="shared" si="1"/>
        <v>121</v>
      </c>
      <c r="AG39" s="8">
        <f t="shared" si="2"/>
        <v>979</v>
      </c>
    </row>
    <row r="40" spans="1:33" ht="15" customHeight="1">
      <c r="A40" s="4">
        <v>2019</v>
      </c>
      <c r="B40" s="4">
        <v>4</v>
      </c>
      <c r="C40" s="5">
        <v>190</v>
      </c>
      <c r="D40" s="5" t="s">
        <v>337</v>
      </c>
      <c r="E40" s="5" t="s">
        <v>6</v>
      </c>
      <c r="F40" s="5" t="s">
        <v>25</v>
      </c>
      <c r="G40" s="7">
        <v>998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v>149.7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>
        <v>126.24</v>
      </c>
      <c r="AD40" s="7"/>
      <c r="AE40" s="8">
        <f t="shared" si="0"/>
        <v>1147.7</v>
      </c>
      <c r="AF40" s="8">
        <f t="shared" si="1"/>
        <v>126.24</v>
      </c>
      <c r="AG40" s="8">
        <f t="shared" si="2"/>
        <v>1021.46</v>
      </c>
    </row>
    <row r="41" spans="1:33" ht="15" customHeight="1">
      <c r="A41" s="4">
        <v>2019</v>
      </c>
      <c r="B41" s="4">
        <v>4</v>
      </c>
      <c r="C41" s="5">
        <v>197</v>
      </c>
      <c r="D41" s="5" t="s">
        <v>279</v>
      </c>
      <c r="E41" s="5" t="s">
        <v>6</v>
      </c>
      <c r="F41" s="5" t="s">
        <v>45</v>
      </c>
      <c r="G41" s="7">
        <v>998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>
        <v>109.78</v>
      </c>
      <c r="AD41" s="7"/>
      <c r="AE41" s="8">
        <f t="shared" si="0"/>
        <v>998</v>
      </c>
      <c r="AF41" s="8">
        <f t="shared" si="1"/>
        <v>109.78</v>
      </c>
      <c r="AG41" s="8">
        <f t="shared" si="2"/>
        <v>888.22</v>
      </c>
    </row>
    <row r="42" spans="1:33" ht="15" customHeight="1">
      <c r="A42" s="4">
        <v>2019</v>
      </c>
      <c r="B42" s="4">
        <v>4</v>
      </c>
      <c r="C42" s="5">
        <v>221</v>
      </c>
      <c r="D42" s="5" t="s">
        <v>352</v>
      </c>
      <c r="E42" s="5" t="s">
        <v>6</v>
      </c>
      <c r="F42" s="5" t="s">
        <v>25</v>
      </c>
      <c r="G42" s="7">
        <v>998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v>149.7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>
        <v>126.24</v>
      </c>
      <c r="AD42" s="7"/>
      <c r="AE42" s="8">
        <f t="shared" si="0"/>
        <v>1147.7</v>
      </c>
      <c r="AF42" s="8">
        <f t="shared" si="1"/>
        <v>126.24</v>
      </c>
      <c r="AG42" s="8">
        <f t="shared" si="2"/>
        <v>1021.46</v>
      </c>
    </row>
    <row r="43" spans="1:33" ht="15" customHeight="1">
      <c r="A43" s="4">
        <v>2019</v>
      </c>
      <c r="B43" s="4">
        <v>4</v>
      </c>
      <c r="C43" s="5">
        <v>228</v>
      </c>
      <c r="D43" s="5" t="s">
        <v>208</v>
      </c>
      <c r="E43" s="5" t="s">
        <v>6</v>
      </c>
      <c r="F43" s="5" t="s">
        <v>25</v>
      </c>
      <c r="G43" s="7">
        <v>998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>
        <v>149.7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>
        <v>126.24</v>
      </c>
      <c r="AD43" s="7"/>
      <c r="AE43" s="8">
        <f t="shared" si="0"/>
        <v>1147.7</v>
      </c>
      <c r="AF43" s="8">
        <f t="shared" si="1"/>
        <v>126.24</v>
      </c>
      <c r="AG43" s="8">
        <f t="shared" si="2"/>
        <v>1021.46</v>
      </c>
    </row>
    <row r="44" spans="1:33" ht="15" customHeight="1">
      <c r="A44" s="4">
        <v>2019</v>
      </c>
      <c r="B44" s="4">
        <v>4</v>
      </c>
      <c r="C44" s="5">
        <v>230</v>
      </c>
      <c r="D44" s="5" t="s">
        <v>94</v>
      </c>
      <c r="E44" s="5" t="s">
        <v>6</v>
      </c>
      <c r="F44" s="5" t="s">
        <v>25</v>
      </c>
      <c r="G44" s="7">
        <v>998</v>
      </c>
      <c r="H44" s="7"/>
      <c r="I44" s="7"/>
      <c r="J44" s="7"/>
      <c r="K44" s="7"/>
      <c r="L44" s="7"/>
      <c r="M44" s="7"/>
      <c r="N44" s="7"/>
      <c r="O44" s="7">
        <v>477</v>
      </c>
      <c r="P44" s="7"/>
      <c r="Q44" s="7"/>
      <c r="R44" s="7">
        <v>149.7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>
        <v>178.71</v>
      </c>
      <c r="AD44" s="7"/>
      <c r="AE44" s="8">
        <f t="shared" si="0"/>
        <v>1624.7</v>
      </c>
      <c r="AF44" s="8">
        <f t="shared" si="1"/>
        <v>178.71</v>
      </c>
      <c r="AG44" s="8">
        <f t="shared" si="2"/>
        <v>1445.99</v>
      </c>
    </row>
    <row r="45" spans="1:33" ht="15" customHeight="1">
      <c r="A45" s="4">
        <v>2019</v>
      </c>
      <c r="B45" s="4">
        <v>4</v>
      </c>
      <c r="C45" s="5">
        <v>231</v>
      </c>
      <c r="D45" s="5" t="s">
        <v>95</v>
      </c>
      <c r="E45" s="5" t="s">
        <v>6</v>
      </c>
      <c r="F45" s="5" t="s">
        <v>25</v>
      </c>
      <c r="G45" s="7">
        <v>998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>
        <v>149.7</v>
      </c>
      <c r="S45" s="7"/>
      <c r="T45" s="7"/>
      <c r="U45" s="7"/>
      <c r="V45" s="7"/>
      <c r="W45" s="7"/>
      <c r="X45" s="7"/>
      <c r="Y45" s="7">
        <v>241</v>
      </c>
      <c r="Z45" s="7"/>
      <c r="AA45" s="7"/>
      <c r="AB45" s="7"/>
      <c r="AC45" s="7">
        <v>126.24</v>
      </c>
      <c r="AD45" s="7"/>
      <c r="AE45" s="8">
        <f t="shared" si="0"/>
        <v>1388.7</v>
      </c>
      <c r="AF45" s="8">
        <f t="shared" si="1"/>
        <v>126.24</v>
      </c>
      <c r="AG45" s="8">
        <f t="shared" si="2"/>
        <v>1262.46</v>
      </c>
    </row>
    <row r="46" spans="1:33" ht="15" customHeight="1">
      <c r="A46" s="4">
        <v>2019</v>
      </c>
      <c r="B46" s="4">
        <v>4</v>
      </c>
      <c r="C46" s="5">
        <v>233</v>
      </c>
      <c r="D46" s="5" t="s">
        <v>211</v>
      </c>
      <c r="E46" s="5" t="s">
        <v>6</v>
      </c>
      <c r="F46" s="5" t="s">
        <v>25</v>
      </c>
      <c r="G46" s="7">
        <v>998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>
        <v>149.7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>
        <v>126.24</v>
      </c>
      <c r="AD46" s="7"/>
      <c r="AE46" s="8">
        <f t="shared" si="0"/>
        <v>1147.7</v>
      </c>
      <c r="AF46" s="8">
        <f t="shared" si="1"/>
        <v>126.24</v>
      </c>
      <c r="AG46" s="8">
        <f t="shared" si="2"/>
        <v>1021.46</v>
      </c>
    </row>
    <row r="47" spans="1:33" ht="15" customHeight="1">
      <c r="A47" s="4">
        <v>2019</v>
      </c>
      <c r="B47" s="4">
        <v>4</v>
      </c>
      <c r="C47" s="5">
        <v>242</v>
      </c>
      <c r="D47" s="5" t="s">
        <v>435</v>
      </c>
      <c r="E47" s="5" t="s">
        <v>6</v>
      </c>
      <c r="F47" s="5" t="s">
        <v>48</v>
      </c>
      <c r="G47" s="7">
        <v>2938.26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>
        <v>734.57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>
        <v>404.01</v>
      </c>
      <c r="AD47" s="7">
        <v>135.52</v>
      </c>
      <c r="AE47" s="8">
        <f t="shared" si="0"/>
        <v>3672.8300000000004</v>
      </c>
      <c r="AF47" s="8">
        <f t="shared" si="1"/>
        <v>539.53</v>
      </c>
      <c r="AG47" s="8">
        <f t="shared" si="2"/>
        <v>3133.3</v>
      </c>
    </row>
    <row r="48" spans="1:33" ht="15" customHeight="1">
      <c r="A48" s="4">
        <v>2019</v>
      </c>
      <c r="B48" s="4">
        <v>4</v>
      </c>
      <c r="C48" s="5">
        <v>247</v>
      </c>
      <c r="D48" s="5" t="s">
        <v>501</v>
      </c>
      <c r="E48" s="5" t="s">
        <v>6</v>
      </c>
      <c r="F48" s="5" t="s">
        <v>31</v>
      </c>
      <c r="G48" s="7">
        <v>998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>
        <v>149.7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>
        <v>126.24</v>
      </c>
      <c r="AD48" s="7"/>
      <c r="AE48" s="8">
        <f t="shared" si="0"/>
        <v>1147.7</v>
      </c>
      <c r="AF48" s="8">
        <f t="shared" si="1"/>
        <v>126.24</v>
      </c>
      <c r="AG48" s="8">
        <f t="shared" si="2"/>
        <v>1021.46</v>
      </c>
    </row>
    <row r="49" spans="1:33" ht="15" customHeight="1">
      <c r="A49" s="4">
        <v>2019</v>
      </c>
      <c r="B49" s="4">
        <v>4</v>
      </c>
      <c r="C49" s="5">
        <v>248</v>
      </c>
      <c r="D49" s="5" t="s">
        <v>122</v>
      </c>
      <c r="E49" s="5" t="s">
        <v>6</v>
      </c>
      <c r="F49" s="5" t="s">
        <v>182</v>
      </c>
      <c r="G49" s="7">
        <v>998</v>
      </c>
      <c r="H49" s="7">
        <v>998</v>
      </c>
      <c r="I49" s="7"/>
      <c r="J49" s="7"/>
      <c r="K49" s="7"/>
      <c r="L49" s="7"/>
      <c r="M49" s="7"/>
      <c r="N49" s="7"/>
      <c r="O49" s="7"/>
      <c r="P49" s="7">
        <v>99.8</v>
      </c>
      <c r="Q49" s="7"/>
      <c r="R49" s="7">
        <v>199.6</v>
      </c>
      <c r="S49" s="7"/>
      <c r="T49" s="7">
        <v>665.33</v>
      </c>
      <c r="U49" s="7"/>
      <c r="V49" s="7"/>
      <c r="W49" s="7"/>
      <c r="X49" s="7">
        <v>325.68</v>
      </c>
      <c r="Y49" s="7"/>
      <c r="Z49" s="7"/>
      <c r="AA49" s="7"/>
      <c r="AB49" s="7"/>
      <c r="AC49" s="7">
        <v>325.68</v>
      </c>
      <c r="AD49" s="7">
        <v>54.82</v>
      </c>
      <c r="AE49" s="8">
        <f t="shared" si="0"/>
        <v>3286.41</v>
      </c>
      <c r="AF49" s="8">
        <f t="shared" si="1"/>
        <v>380.5</v>
      </c>
      <c r="AG49" s="8">
        <f t="shared" si="2"/>
        <v>2905.91</v>
      </c>
    </row>
    <row r="50" spans="1:33" ht="15" customHeight="1">
      <c r="A50" s="4">
        <v>2019</v>
      </c>
      <c r="B50" s="4">
        <v>4</v>
      </c>
      <c r="C50" s="5">
        <v>256</v>
      </c>
      <c r="D50" s="5" t="s">
        <v>483</v>
      </c>
      <c r="E50" s="5" t="s">
        <v>6</v>
      </c>
      <c r="F50" s="5" t="s">
        <v>23</v>
      </c>
      <c r="G50" s="7">
        <v>3770.38</v>
      </c>
      <c r="H50" s="7"/>
      <c r="I50" s="7"/>
      <c r="J50" s="7"/>
      <c r="K50" s="7"/>
      <c r="L50" s="7"/>
      <c r="M50" s="7"/>
      <c r="N50" s="7">
        <v>942.59</v>
      </c>
      <c r="O50" s="7"/>
      <c r="P50" s="7"/>
      <c r="Q50" s="7"/>
      <c r="R50" s="7">
        <v>565.56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>
        <v>476.95</v>
      </c>
      <c r="AD50" s="7">
        <v>401.56</v>
      </c>
      <c r="AE50" s="8">
        <f t="shared" si="0"/>
        <v>5278.530000000001</v>
      </c>
      <c r="AF50" s="8">
        <f t="shared" si="1"/>
        <v>878.51</v>
      </c>
      <c r="AG50" s="8">
        <f t="shared" si="2"/>
        <v>4400.02</v>
      </c>
    </row>
    <row r="51" spans="1:33" ht="15" customHeight="1">
      <c r="A51" s="4">
        <v>2019</v>
      </c>
      <c r="B51" s="4">
        <v>4</v>
      </c>
      <c r="C51" s="5">
        <v>258</v>
      </c>
      <c r="D51" s="5" t="s">
        <v>139</v>
      </c>
      <c r="E51" s="5" t="s">
        <v>6</v>
      </c>
      <c r="F51" s="5" t="s">
        <v>44</v>
      </c>
      <c r="G51" s="7">
        <v>3232.09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>
        <v>484.81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>
        <v>408.85</v>
      </c>
      <c r="AD51" s="7">
        <v>141.4</v>
      </c>
      <c r="AE51" s="8">
        <f t="shared" si="0"/>
        <v>3716.9</v>
      </c>
      <c r="AF51" s="8">
        <f t="shared" si="1"/>
        <v>550.25</v>
      </c>
      <c r="AG51" s="8">
        <f t="shared" si="2"/>
        <v>3166.65</v>
      </c>
    </row>
    <row r="52" spans="1:33" ht="15" customHeight="1">
      <c r="A52" s="4">
        <v>2019</v>
      </c>
      <c r="B52" s="4">
        <v>4</v>
      </c>
      <c r="C52" s="5">
        <v>259</v>
      </c>
      <c r="D52" s="5" t="s">
        <v>326</v>
      </c>
      <c r="E52" s="5" t="s">
        <v>6</v>
      </c>
      <c r="F52" s="5" t="s">
        <v>45</v>
      </c>
      <c r="G52" s="7">
        <v>998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>
        <v>99.8</v>
      </c>
      <c r="S52" s="7"/>
      <c r="T52" s="7"/>
      <c r="U52" s="7"/>
      <c r="V52" s="7"/>
      <c r="W52" s="7"/>
      <c r="X52" s="7"/>
      <c r="Y52" s="7">
        <v>241</v>
      </c>
      <c r="Z52" s="7"/>
      <c r="AA52" s="7"/>
      <c r="AB52" s="7"/>
      <c r="AC52" s="7">
        <v>120.75</v>
      </c>
      <c r="AD52" s="7"/>
      <c r="AE52" s="8">
        <f t="shared" si="0"/>
        <v>1338.8</v>
      </c>
      <c r="AF52" s="8">
        <f t="shared" si="1"/>
        <v>120.75</v>
      </c>
      <c r="AG52" s="8">
        <f t="shared" si="2"/>
        <v>1218.05</v>
      </c>
    </row>
    <row r="53" spans="1:33" ht="15" customHeight="1">
      <c r="A53" s="4">
        <v>2019</v>
      </c>
      <c r="B53" s="4">
        <v>4</v>
      </c>
      <c r="C53" s="5">
        <v>263</v>
      </c>
      <c r="D53" s="5" t="s">
        <v>75</v>
      </c>
      <c r="E53" s="5" t="s">
        <v>6</v>
      </c>
      <c r="F53" s="5" t="s">
        <v>44</v>
      </c>
      <c r="G53" s="7">
        <v>3393.69</v>
      </c>
      <c r="H53" s="7"/>
      <c r="I53" s="7"/>
      <c r="J53" s="7"/>
      <c r="K53" s="7"/>
      <c r="L53" s="7"/>
      <c r="M53" s="7">
        <v>234.16</v>
      </c>
      <c r="N53" s="7"/>
      <c r="O53" s="7"/>
      <c r="P53" s="7"/>
      <c r="Q53" s="7"/>
      <c r="R53" s="7">
        <v>509.05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>
        <v>429.3</v>
      </c>
      <c r="AD53" s="7">
        <v>166.21</v>
      </c>
      <c r="AE53" s="8">
        <f t="shared" si="0"/>
        <v>4136.9</v>
      </c>
      <c r="AF53" s="8">
        <f t="shared" si="1"/>
        <v>595.51</v>
      </c>
      <c r="AG53" s="8">
        <f t="shared" si="2"/>
        <v>3541.3899999999994</v>
      </c>
    </row>
    <row r="54" spans="1:33" ht="15" customHeight="1">
      <c r="A54" s="4">
        <v>2019</v>
      </c>
      <c r="B54" s="4">
        <v>4</v>
      </c>
      <c r="C54" s="5">
        <v>264</v>
      </c>
      <c r="D54" s="5" t="s">
        <v>138</v>
      </c>
      <c r="E54" s="5" t="s">
        <v>6</v>
      </c>
      <c r="F54" s="5" t="s">
        <v>44</v>
      </c>
      <c r="G54" s="7">
        <v>3393.69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>
        <v>509.05</v>
      </c>
      <c r="S54" s="7"/>
      <c r="T54" s="7"/>
      <c r="U54" s="7"/>
      <c r="V54" s="7"/>
      <c r="W54" s="7"/>
      <c r="X54" s="7"/>
      <c r="Y54" s="7"/>
      <c r="Z54" s="7"/>
      <c r="AA54" s="7"/>
      <c r="AB54" s="7"/>
      <c r="AC54" s="7">
        <v>429.3</v>
      </c>
      <c r="AD54" s="7">
        <v>109.33</v>
      </c>
      <c r="AE54" s="8">
        <f t="shared" si="0"/>
        <v>3902.7400000000002</v>
      </c>
      <c r="AF54" s="8">
        <f t="shared" si="1"/>
        <v>538.63</v>
      </c>
      <c r="AG54" s="8">
        <f t="shared" si="2"/>
        <v>3364.11</v>
      </c>
    </row>
    <row r="55" spans="1:33" ht="15" customHeight="1">
      <c r="A55" s="4">
        <v>2019</v>
      </c>
      <c r="B55" s="4">
        <v>4</v>
      </c>
      <c r="C55" s="5">
        <v>268</v>
      </c>
      <c r="D55" s="5" t="s">
        <v>277</v>
      </c>
      <c r="E55" s="5" t="s">
        <v>6</v>
      </c>
      <c r="F55" s="5" t="s">
        <v>43</v>
      </c>
      <c r="G55" s="7">
        <v>3393.69</v>
      </c>
      <c r="H55" s="7"/>
      <c r="I55" s="7"/>
      <c r="J55" s="7">
        <v>339.36</v>
      </c>
      <c r="K55" s="7"/>
      <c r="L55" s="7"/>
      <c r="M55" s="7">
        <v>339.36</v>
      </c>
      <c r="N55" s="7"/>
      <c r="O55" s="7"/>
      <c r="P55" s="7"/>
      <c r="Q55" s="7"/>
      <c r="R55" s="7">
        <v>509.05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>
        <v>466.63</v>
      </c>
      <c r="AD55" s="7">
        <v>213.35</v>
      </c>
      <c r="AE55" s="8">
        <f t="shared" si="0"/>
        <v>4581.46</v>
      </c>
      <c r="AF55" s="8">
        <f t="shared" si="1"/>
        <v>679.98</v>
      </c>
      <c r="AG55" s="8">
        <f t="shared" si="2"/>
        <v>3901.48</v>
      </c>
    </row>
    <row r="56" spans="1:33" ht="15" customHeight="1">
      <c r="A56" s="4">
        <v>2019</v>
      </c>
      <c r="B56" s="4">
        <v>4</v>
      </c>
      <c r="C56" s="5">
        <v>274</v>
      </c>
      <c r="D56" s="5" t="s">
        <v>419</v>
      </c>
      <c r="E56" s="5" t="s">
        <v>6</v>
      </c>
      <c r="F56" s="5" t="s">
        <v>48</v>
      </c>
      <c r="G56" s="7">
        <v>2938.26</v>
      </c>
      <c r="H56" s="7"/>
      <c r="I56" s="7"/>
      <c r="J56" s="7"/>
      <c r="K56" s="7"/>
      <c r="L56" s="7"/>
      <c r="M56" s="7">
        <v>235.06</v>
      </c>
      <c r="N56" s="7"/>
      <c r="O56" s="7"/>
      <c r="P56" s="7"/>
      <c r="Q56" s="7"/>
      <c r="R56" s="7">
        <v>440.74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>
        <v>371.69</v>
      </c>
      <c r="AD56" s="7">
        <v>96.29</v>
      </c>
      <c r="AE56" s="8">
        <f t="shared" si="0"/>
        <v>3614.0600000000004</v>
      </c>
      <c r="AF56" s="8">
        <f t="shared" si="1"/>
        <v>467.98</v>
      </c>
      <c r="AG56" s="8">
        <f t="shared" si="2"/>
        <v>3146.0800000000004</v>
      </c>
    </row>
    <row r="57" spans="1:33" ht="15" customHeight="1">
      <c r="A57" s="4">
        <v>2019</v>
      </c>
      <c r="B57" s="4">
        <v>4</v>
      </c>
      <c r="C57" s="5">
        <v>281</v>
      </c>
      <c r="D57" s="5" t="s">
        <v>282</v>
      </c>
      <c r="E57" s="5" t="s">
        <v>6</v>
      </c>
      <c r="F57" s="5" t="s">
        <v>43</v>
      </c>
      <c r="G57" s="7">
        <v>3393.69</v>
      </c>
      <c r="H57" s="7"/>
      <c r="I57" s="7"/>
      <c r="J57" s="7"/>
      <c r="K57" s="7"/>
      <c r="L57" s="7"/>
      <c r="M57" s="7">
        <v>271.49</v>
      </c>
      <c r="N57" s="7"/>
      <c r="O57" s="7"/>
      <c r="P57" s="7"/>
      <c r="Q57" s="7"/>
      <c r="R57" s="7">
        <v>509.05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>
        <v>429.3</v>
      </c>
      <c r="AD57" s="7">
        <v>166.21</v>
      </c>
      <c r="AE57" s="8">
        <f t="shared" si="0"/>
        <v>4174.2300000000005</v>
      </c>
      <c r="AF57" s="8">
        <f t="shared" si="1"/>
        <v>595.51</v>
      </c>
      <c r="AG57" s="8">
        <f t="shared" si="2"/>
        <v>3578.7200000000003</v>
      </c>
    </row>
    <row r="58" spans="1:33" ht="15" customHeight="1">
      <c r="A58" s="4">
        <v>2019</v>
      </c>
      <c r="B58" s="4">
        <v>4</v>
      </c>
      <c r="C58" s="5">
        <v>284</v>
      </c>
      <c r="D58" s="5" t="s">
        <v>331</v>
      </c>
      <c r="E58" s="5" t="s">
        <v>6</v>
      </c>
      <c r="F58" s="5" t="s">
        <v>45</v>
      </c>
      <c r="G58" s="7">
        <v>998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>
        <v>99.8</v>
      </c>
      <c r="S58" s="7"/>
      <c r="T58" s="7"/>
      <c r="U58" s="7"/>
      <c r="V58" s="7"/>
      <c r="W58" s="7"/>
      <c r="X58" s="7"/>
      <c r="Y58" s="7"/>
      <c r="Z58" s="7"/>
      <c r="AA58" s="7"/>
      <c r="AB58" s="7"/>
      <c r="AC58" s="7">
        <v>120.75</v>
      </c>
      <c r="AD58" s="7"/>
      <c r="AE58" s="8">
        <f t="shared" si="0"/>
        <v>1097.8</v>
      </c>
      <c r="AF58" s="8">
        <f t="shared" si="1"/>
        <v>120.75</v>
      </c>
      <c r="AG58" s="8">
        <f t="shared" si="2"/>
        <v>977.05</v>
      </c>
    </row>
    <row r="59" spans="1:33" ht="15" customHeight="1">
      <c r="A59" s="4">
        <v>2019</v>
      </c>
      <c r="B59" s="4">
        <v>4</v>
      </c>
      <c r="C59" s="5">
        <v>285</v>
      </c>
      <c r="D59" s="5" t="s">
        <v>475</v>
      </c>
      <c r="E59" s="5" t="s">
        <v>6</v>
      </c>
      <c r="F59" s="5" t="s">
        <v>44</v>
      </c>
      <c r="G59" s="7">
        <v>3232.09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>
        <v>484.81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>
        <v>408.85</v>
      </c>
      <c r="AD59" s="7">
        <v>141.4</v>
      </c>
      <c r="AE59" s="8">
        <f t="shared" si="0"/>
        <v>3716.9</v>
      </c>
      <c r="AF59" s="8">
        <f t="shared" si="1"/>
        <v>550.25</v>
      </c>
      <c r="AG59" s="8">
        <f t="shared" si="2"/>
        <v>3166.65</v>
      </c>
    </row>
    <row r="60" spans="1:33" ht="15" customHeight="1">
      <c r="A60" s="4">
        <v>2019</v>
      </c>
      <c r="B60" s="4">
        <v>4</v>
      </c>
      <c r="C60" s="5">
        <v>287</v>
      </c>
      <c r="D60" s="5" t="s">
        <v>439</v>
      </c>
      <c r="E60" s="5" t="s">
        <v>6</v>
      </c>
      <c r="F60" s="5" t="s">
        <v>48</v>
      </c>
      <c r="G60" s="7">
        <v>3232.09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>
        <v>484.81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>
        <v>408.85</v>
      </c>
      <c r="AD60" s="7">
        <v>141.4</v>
      </c>
      <c r="AE60" s="8">
        <f t="shared" si="0"/>
        <v>3716.9</v>
      </c>
      <c r="AF60" s="8">
        <f t="shared" si="1"/>
        <v>550.25</v>
      </c>
      <c r="AG60" s="8">
        <f t="shared" si="2"/>
        <v>3166.65</v>
      </c>
    </row>
    <row r="61" spans="1:33" ht="15" customHeight="1">
      <c r="A61" s="4">
        <v>2019</v>
      </c>
      <c r="B61" s="4">
        <v>4</v>
      </c>
      <c r="C61" s="5">
        <v>289</v>
      </c>
      <c r="D61" s="5" t="s">
        <v>421</v>
      </c>
      <c r="E61" s="5" t="s">
        <v>6</v>
      </c>
      <c r="F61" s="5" t="s">
        <v>43</v>
      </c>
      <c r="G61" s="7">
        <v>3232.09</v>
      </c>
      <c r="H61" s="7"/>
      <c r="I61" s="7"/>
      <c r="J61" s="7"/>
      <c r="K61" s="7"/>
      <c r="L61" s="7"/>
      <c r="M61" s="7">
        <v>258.56</v>
      </c>
      <c r="N61" s="7"/>
      <c r="O61" s="7"/>
      <c r="P61" s="7"/>
      <c r="Q61" s="7"/>
      <c r="R61" s="7">
        <v>484.81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>
        <v>408.85</v>
      </c>
      <c r="AD61" s="7">
        <v>141.4</v>
      </c>
      <c r="AE61" s="8">
        <f t="shared" si="0"/>
        <v>3975.46</v>
      </c>
      <c r="AF61" s="8">
        <f t="shared" si="1"/>
        <v>550.25</v>
      </c>
      <c r="AG61" s="8">
        <f t="shared" si="2"/>
        <v>3425.21</v>
      </c>
    </row>
    <row r="62" spans="1:33" ht="15" customHeight="1">
      <c r="A62" s="4">
        <v>2019</v>
      </c>
      <c r="B62" s="4">
        <v>4</v>
      </c>
      <c r="C62" s="5">
        <v>290</v>
      </c>
      <c r="D62" s="5" t="s">
        <v>216</v>
      </c>
      <c r="E62" s="5" t="s">
        <v>6</v>
      </c>
      <c r="F62" s="5" t="s">
        <v>44</v>
      </c>
      <c r="G62" s="7">
        <v>3393.69</v>
      </c>
      <c r="H62" s="7"/>
      <c r="I62" s="7"/>
      <c r="J62" s="7"/>
      <c r="K62" s="7"/>
      <c r="L62" s="7"/>
      <c r="M62" s="7">
        <v>203.62</v>
      </c>
      <c r="N62" s="7"/>
      <c r="O62" s="7"/>
      <c r="P62" s="7"/>
      <c r="Q62" s="7"/>
      <c r="R62" s="7">
        <v>509.05</v>
      </c>
      <c r="S62" s="7"/>
      <c r="T62" s="7"/>
      <c r="U62" s="7"/>
      <c r="V62" s="7"/>
      <c r="W62" s="7"/>
      <c r="X62" s="7"/>
      <c r="Y62" s="7"/>
      <c r="Z62" s="7"/>
      <c r="AA62" s="7"/>
      <c r="AB62" s="7"/>
      <c r="AC62" s="7">
        <v>429.3</v>
      </c>
      <c r="AD62" s="7">
        <v>137.77</v>
      </c>
      <c r="AE62" s="8">
        <f t="shared" si="0"/>
        <v>4106.36</v>
      </c>
      <c r="AF62" s="8">
        <f t="shared" si="1"/>
        <v>567.07</v>
      </c>
      <c r="AG62" s="8">
        <f t="shared" si="2"/>
        <v>3539.2899999999995</v>
      </c>
    </row>
    <row r="63" spans="1:33" ht="15" customHeight="1">
      <c r="A63" s="4">
        <v>2019</v>
      </c>
      <c r="B63" s="4">
        <v>4</v>
      </c>
      <c r="C63" s="5">
        <v>291</v>
      </c>
      <c r="D63" s="5" t="s">
        <v>463</v>
      </c>
      <c r="E63" s="5" t="s">
        <v>6</v>
      </c>
      <c r="F63" s="5" t="s">
        <v>43</v>
      </c>
      <c r="G63" s="7">
        <v>3419.86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>
        <v>341.99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>
        <v>413.8</v>
      </c>
      <c r="AD63" s="7">
        <v>118.96</v>
      </c>
      <c r="AE63" s="8">
        <f t="shared" si="0"/>
        <v>3761.8500000000004</v>
      </c>
      <c r="AF63" s="8">
        <f t="shared" si="1"/>
        <v>532.76</v>
      </c>
      <c r="AG63" s="8">
        <f t="shared" si="2"/>
        <v>3229.09</v>
      </c>
    </row>
    <row r="64" spans="1:33" ht="15" customHeight="1">
      <c r="A64" s="4">
        <v>2019</v>
      </c>
      <c r="B64" s="4">
        <v>4</v>
      </c>
      <c r="C64" s="5">
        <v>299</v>
      </c>
      <c r="D64" s="5" t="s">
        <v>438</v>
      </c>
      <c r="E64" s="5" t="s">
        <v>6</v>
      </c>
      <c r="F64" s="5" t="s">
        <v>43</v>
      </c>
      <c r="G64" s="7">
        <v>3232.09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>
        <v>484.81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>
        <v>408.85</v>
      </c>
      <c r="AD64" s="7">
        <v>141.4</v>
      </c>
      <c r="AE64" s="8">
        <f t="shared" si="0"/>
        <v>3716.9</v>
      </c>
      <c r="AF64" s="8">
        <f t="shared" si="1"/>
        <v>550.25</v>
      </c>
      <c r="AG64" s="8">
        <f t="shared" si="2"/>
        <v>3166.65</v>
      </c>
    </row>
    <row r="65" spans="1:33" ht="15" customHeight="1">
      <c r="A65" s="4">
        <v>2019</v>
      </c>
      <c r="B65" s="4">
        <v>4</v>
      </c>
      <c r="C65" s="5">
        <v>303</v>
      </c>
      <c r="D65" s="5" t="s">
        <v>350</v>
      </c>
      <c r="E65" s="5" t="s">
        <v>6</v>
      </c>
      <c r="F65" s="5" t="s">
        <v>25</v>
      </c>
      <c r="G65" s="7">
        <v>998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>
        <v>149.7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>
        <v>126.24</v>
      </c>
      <c r="AD65" s="7"/>
      <c r="AE65" s="8">
        <f t="shared" si="0"/>
        <v>1147.7</v>
      </c>
      <c r="AF65" s="8">
        <f t="shared" si="1"/>
        <v>126.24</v>
      </c>
      <c r="AG65" s="8">
        <f t="shared" si="2"/>
        <v>1021.46</v>
      </c>
    </row>
    <row r="66" spans="1:33" ht="15" customHeight="1">
      <c r="A66" s="4">
        <v>2019</v>
      </c>
      <c r="B66" s="4">
        <v>4</v>
      </c>
      <c r="C66" s="5">
        <v>310</v>
      </c>
      <c r="D66" s="5" t="s">
        <v>417</v>
      </c>
      <c r="E66" s="5" t="s">
        <v>6</v>
      </c>
      <c r="F66" s="5" t="s">
        <v>45</v>
      </c>
      <c r="G66" s="7">
        <v>998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>
        <v>99.8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>
        <v>120.75</v>
      </c>
      <c r="AD66" s="7"/>
      <c r="AE66" s="8">
        <f aca="true" t="shared" si="3" ref="AE66:AE129">SUM(G66:Z66)</f>
        <v>1097.8</v>
      </c>
      <c r="AF66" s="8">
        <f aca="true" t="shared" si="4" ref="AF66:AF129">SUM(AA66:AD66)</f>
        <v>120.75</v>
      </c>
      <c r="AG66" s="8">
        <f t="shared" si="2"/>
        <v>977.05</v>
      </c>
    </row>
    <row r="67" spans="1:33" ht="15" customHeight="1">
      <c r="A67" s="4">
        <v>2019</v>
      </c>
      <c r="B67" s="4">
        <v>4</v>
      </c>
      <c r="C67" s="5">
        <v>313</v>
      </c>
      <c r="D67" s="5" t="s">
        <v>314</v>
      </c>
      <c r="E67" s="5" t="s">
        <v>6</v>
      </c>
      <c r="F67" s="5" t="s">
        <v>44</v>
      </c>
      <c r="G67" s="7">
        <v>3393.69</v>
      </c>
      <c r="H67" s="7"/>
      <c r="I67" s="7"/>
      <c r="J67" s="7"/>
      <c r="K67" s="7"/>
      <c r="L67" s="7"/>
      <c r="M67" s="7">
        <v>203.62</v>
      </c>
      <c r="N67" s="7"/>
      <c r="O67" s="7"/>
      <c r="P67" s="7"/>
      <c r="Q67" s="7"/>
      <c r="R67" s="7">
        <v>509.05</v>
      </c>
      <c r="S67" s="7"/>
      <c r="T67" s="7"/>
      <c r="U67" s="7"/>
      <c r="V67" s="7"/>
      <c r="W67" s="7"/>
      <c r="X67" s="7">
        <v>429.3</v>
      </c>
      <c r="Y67" s="7"/>
      <c r="Z67" s="7"/>
      <c r="AA67" s="7"/>
      <c r="AB67" s="7"/>
      <c r="AC67" s="7">
        <v>429.3</v>
      </c>
      <c r="AD67" s="7">
        <v>166.21</v>
      </c>
      <c r="AE67" s="8">
        <f t="shared" si="3"/>
        <v>4535.66</v>
      </c>
      <c r="AF67" s="8">
        <f t="shared" si="4"/>
        <v>595.51</v>
      </c>
      <c r="AG67" s="8">
        <f aca="true" t="shared" si="5" ref="AG67:AG130">AE67-AF67</f>
        <v>3940.1499999999996</v>
      </c>
    </row>
    <row r="68" spans="1:33" ht="15" customHeight="1">
      <c r="A68" s="4">
        <v>2019</v>
      </c>
      <c r="B68" s="4">
        <v>4</v>
      </c>
      <c r="C68" s="5">
        <v>319</v>
      </c>
      <c r="D68" s="5" t="s">
        <v>50</v>
      </c>
      <c r="E68" s="5" t="s">
        <v>6</v>
      </c>
      <c r="F68" s="5" t="s">
        <v>43</v>
      </c>
      <c r="G68" s="7">
        <v>3770.38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>
        <v>754.08</v>
      </c>
      <c r="S68" s="7"/>
      <c r="T68" s="7"/>
      <c r="U68" s="7"/>
      <c r="V68" s="7"/>
      <c r="W68" s="7"/>
      <c r="X68" s="7">
        <v>497.69</v>
      </c>
      <c r="Y68" s="7"/>
      <c r="Z68" s="7"/>
      <c r="AA68" s="7"/>
      <c r="AB68" s="7"/>
      <c r="AC68" s="7">
        <v>497.69</v>
      </c>
      <c r="AD68" s="7">
        <v>269.89</v>
      </c>
      <c r="AE68" s="8">
        <f t="shared" si="3"/>
        <v>5022.15</v>
      </c>
      <c r="AF68" s="8">
        <f t="shared" si="4"/>
        <v>767.5799999999999</v>
      </c>
      <c r="AG68" s="8">
        <f t="shared" si="5"/>
        <v>4254.57</v>
      </c>
    </row>
    <row r="69" spans="1:33" ht="15" customHeight="1">
      <c r="A69" s="4">
        <v>2019</v>
      </c>
      <c r="B69" s="4">
        <v>4</v>
      </c>
      <c r="C69" s="5">
        <v>322</v>
      </c>
      <c r="D69" s="5" t="s">
        <v>391</v>
      </c>
      <c r="E69" s="5" t="s">
        <v>6</v>
      </c>
      <c r="F69" s="5" t="s">
        <v>31</v>
      </c>
      <c r="G69" s="7">
        <v>998</v>
      </c>
      <c r="H69" s="7">
        <v>998</v>
      </c>
      <c r="I69" s="7"/>
      <c r="J69" s="7"/>
      <c r="K69" s="7"/>
      <c r="L69" s="7"/>
      <c r="M69" s="7"/>
      <c r="N69" s="7"/>
      <c r="O69" s="7"/>
      <c r="P69" s="7"/>
      <c r="Q69" s="7"/>
      <c r="R69" s="7">
        <v>249.5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>
        <v>247</v>
      </c>
      <c r="AD69" s="7"/>
      <c r="AE69" s="8">
        <f t="shared" si="3"/>
        <v>2245.5</v>
      </c>
      <c r="AF69" s="8">
        <f t="shared" si="4"/>
        <v>247</v>
      </c>
      <c r="AG69" s="8">
        <f t="shared" si="5"/>
        <v>1998.5</v>
      </c>
    </row>
    <row r="70" spans="1:33" ht="15" customHeight="1">
      <c r="A70" s="4">
        <v>2019</v>
      </c>
      <c r="B70" s="4">
        <v>4</v>
      </c>
      <c r="C70" s="5">
        <v>324</v>
      </c>
      <c r="D70" s="5" t="s">
        <v>152</v>
      </c>
      <c r="E70" s="5" t="s">
        <v>6</v>
      </c>
      <c r="F70" s="5" t="s">
        <v>45</v>
      </c>
      <c r="G70" s="7">
        <v>998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>
        <v>99.8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>
        <v>102.46</v>
      </c>
      <c r="AD70" s="7"/>
      <c r="AE70" s="8">
        <f t="shared" si="3"/>
        <v>1097.8</v>
      </c>
      <c r="AF70" s="8">
        <f t="shared" si="4"/>
        <v>102.46</v>
      </c>
      <c r="AG70" s="8">
        <f t="shared" si="5"/>
        <v>995.3399999999999</v>
      </c>
    </row>
    <row r="71" spans="1:33" ht="15" customHeight="1">
      <c r="A71" s="4">
        <v>2019</v>
      </c>
      <c r="B71" s="4">
        <v>4</v>
      </c>
      <c r="C71" s="5">
        <v>332</v>
      </c>
      <c r="D71" s="5" t="s">
        <v>250</v>
      </c>
      <c r="E71" s="5" t="s">
        <v>6</v>
      </c>
      <c r="F71" s="5" t="s">
        <v>31</v>
      </c>
      <c r="G71" s="7">
        <v>998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>
        <v>149.7</v>
      </c>
      <c r="S71" s="7"/>
      <c r="T71" s="7"/>
      <c r="U71" s="7"/>
      <c r="V71" s="7"/>
      <c r="W71" s="7"/>
      <c r="X71" s="7"/>
      <c r="Y71" s="7"/>
      <c r="Z71" s="7"/>
      <c r="AA71" s="7"/>
      <c r="AB71" s="7"/>
      <c r="AC71" s="7">
        <v>126.24</v>
      </c>
      <c r="AD71" s="7"/>
      <c r="AE71" s="8">
        <f t="shared" si="3"/>
        <v>1147.7</v>
      </c>
      <c r="AF71" s="8">
        <f t="shared" si="4"/>
        <v>126.24</v>
      </c>
      <c r="AG71" s="8">
        <f t="shared" si="5"/>
        <v>1021.46</v>
      </c>
    </row>
    <row r="72" spans="1:33" ht="15" customHeight="1">
      <c r="A72" s="4">
        <v>2019</v>
      </c>
      <c r="B72" s="4">
        <v>4</v>
      </c>
      <c r="C72" s="5">
        <v>334</v>
      </c>
      <c r="D72" s="5" t="s">
        <v>415</v>
      </c>
      <c r="E72" s="5" t="s">
        <v>6</v>
      </c>
      <c r="F72" s="5" t="s">
        <v>11</v>
      </c>
      <c r="G72" s="7">
        <v>998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>
        <v>149.7</v>
      </c>
      <c r="S72" s="7"/>
      <c r="T72" s="7"/>
      <c r="U72" s="7"/>
      <c r="V72" s="7"/>
      <c r="W72" s="7">
        <v>382.57</v>
      </c>
      <c r="X72" s="7"/>
      <c r="Y72" s="7"/>
      <c r="Z72" s="7"/>
      <c r="AA72" s="7"/>
      <c r="AB72" s="7"/>
      <c r="AC72" s="7">
        <v>126.24</v>
      </c>
      <c r="AD72" s="7"/>
      <c r="AE72" s="8">
        <f t="shared" si="3"/>
        <v>1530.27</v>
      </c>
      <c r="AF72" s="8">
        <f t="shared" si="4"/>
        <v>126.24</v>
      </c>
      <c r="AG72" s="8">
        <f t="shared" si="5"/>
        <v>1404.03</v>
      </c>
    </row>
    <row r="73" spans="1:33" ht="15" customHeight="1">
      <c r="A73" s="4">
        <v>2019</v>
      </c>
      <c r="B73" s="4">
        <v>4</v>
      </c>
      <c r="C73" s="5">
        <v>345</v>
      </c>
      <c r="D73" s="5" t="s">
        <v>210</v>
      </c>
      <c r="E73" s="5" t="s">
        <v>6</v>
      </c>
      <c r="F73" s="5" t="s">
        <v>25</v>
      </c>
      <c r="G73" s="7">
        <v>998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>
        <v>149.7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>
        <v>126.24</v>
      </c>
      <c r="AD73" s="7"/>
      <c r="AE73" s="8">
        <f t="shared" si="3"/>
        <v>1147.7</v>
      </c>
      <c r="AF73" s="8">
        <f t="shared" si="4"/>
        <v>126.24</v>
      </c>
      <c r="AG73" s="8">
        <f t="shared" si="5"/>
        <v>1021.46</v>
      </c>
    </row>
    <row r="74" spans="1:33" ht="15" customHeight="1">
      <c r="A74" s="4">
        <v>2019</v>
      </c>
      <c r="B74" s="4">
        <v>4</v>
      </c>
      <c r="C74" s="5">
        <v>358</v>
      </c>
      <c r="D74" s="5" t="s">
        <v>322</v>
      </c>
      <c r="E74" s="5" t="s">
        <v>6</v>
      </c>
      <c r="F74" s="5" t="s">
        <v>44</v>
      </c>
      <c r="G74" s="7">
        <v>2931.6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>
        <v>293.16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>
        <v>354.72</v>
      </c>
      <c r="AD74" s="7">
        <v>75.7</v>
      </c>
      <c r="AE74" s="8">
        <f t="shared" si="3"/>
        <v>3224.7599999999998</v>
      </c>
      <c r="AF74" s="8">
        <f t="shared" si="4"/>
        <v>430.42</v>
      </c>
      <c r="AG74" s="8">
        <f t="shared" si="5"/>
        <v>2794.3399999999997</v>
      </c>
    </row>
    <row r="75" spans="1:33" ht="15" customHeight="1">
      <c r="A75" s="4">
        <v>2019</v>
      </c>
      <c r="B75" s="4">
        <v>4</v>
      </c>
      <c r="C75" s="5">
        <v>359</v>
      </c>
      <c r="D75" s="5" t="s">
        <v>80</v>
      </c>
      <c r="E75" s="5" t="s">
        <v>6</v>
      </c>
      <c r="F75" s="5" t="s">
        <v>45</v>
      </c>
      <c r="G75" s="7">
        <v>998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>
        <v>109.78</v>
      </c>
      <c r="AD75" s="7"/>
      <c r="AE75" s="8">
        <f t="shared" si="3"/>
        <v>998</v>
      </c>
      <c r="AF75" s="8">
        <f t="shared" si="4"/>
        <v>109.78</v>
      </c>
      <c r="AG75" s="8">
        <f t="shared" si="5"/>
        <v>888.22</v>
      </c>
    </row>
    <row r="76" spans="1:33" ht="15" customHeight="1">
      <c r="A76" s="4">
        <v>2019</v>
      </c>
      <c r="B76" s="4">
        <v>4</v>
      </c>
      <c r="C76" s="5">
        <v>368</v>
      </c>
      <c r="D76" s="5" t="s">
        <v>323</v>
      </c>
      <c r="E76" s="5" t="s">
        <v>6</v>
      </c>
      <c r="F76" s="5" t="s">
        <v>43</v>
      </c>
      <c r="G76" s="7">
        <v>3419.86</v>
      </c>
      <c r="H76" s="7"/>
      <c r="I76" s="7"/>
      <c r="J76" s="7"/>
      <c r="K76" s="7"/>
      <c r="L76" s="7"/>
      <c r="M76" s="7">
        <v>273.58</v>
      </c>
      <c r="N76" s="7">
        <v>854.96</v>
      </c>
      <c r="O76" s="7"/>
      <c r="P76" s="7"/>
      <c r="Q76" s="7"/>
      <c r="R76" s="7">
        <v>341.99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>
        <v>413.8</v>
      </c>
      <c r="AD76" s="7">
        <v>224.23</v>
      </c>
      <c r="AE76" s="8">
        <f t="shared" si="3"/>
        <v>4890.389999999999</v>
      </c>
      <c r="AF76" s="8">
        <f t="shared" si="4"/>
        <v>638.03</v>
      </c>
      <c r="AG76" s="8">
        <f t="shared" si="5"/>
        <v>4252.36</v>
      </c>
    </row>
    <row r="77" spans="1:33" ht="15" customHeight="1">
      <c r="A77" s="4">
        <v>2019</v>
      </c>
      <c r="B77" s="4">
        <v>4</v>
      </c>
      <c r="C77" s="5">
        <v>371</v>
      </c>
      <c r="D77" s="5" t="s">
        <v>469</v>
      </c>
      <c r="E77" s="5" t="s">
        <v>6</v>
      </c>
      <c r="F77" s="5" t="s">
        <v>30</v>
      </c>
      <c r="G77" s="7">
        <v>998</v>
      </c>
      <c r="H77" s="7"/>
      <c r="I77" s="7"/>
      <c r="J77" s="7"/>
      <c r="K77" s="7"/>
      <c r="L77" s="7">
        <v>998</v>
      </c>
      <c r="M77" s="7"/>
      <c r="N77" s="7"/>
      <c r="O77" s="7"/>
      <c r="P77" s="7"/>
      <c r="Q77" s="7"/>
      <c r="R77" s="7">
        <v>199.6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>
        <v>241.51</v>
      </c>
      <c r="AD77" s="7"/>
      <c r="AE77" s="8">
        <f t="shared" si="3"/>
        <v>2195.6</v>
      </c>
      <c r="AF77" s="8">
        <f t="shared" si="4"/>
        <v>241.51</v>
      </c>
      <c r="AG77" s="8">
        <f t="shared" si="5"/>
        <v>1954.09</v>
      </c>
    </row>
    <row r="78" spans="1:33" ht="15" customHeight="1">
      <c r="A78" s="4">
        <v>2019</v>
      </c>
      <c r="B78" s="4">
        <v>4</v>
      </c>
      <c r="C78" s="5">
        <v>387</v>
      </c>
      <c r="D78" s="5" t="s">
        <v>403</v>
      </c>
      <c r="E78" s="5" t="s">
        <v>6</v>
      </c>
      <c r="F78" s="5" t="s">
        <v>43</v>
      </c>
      <c r="G78" s="7">
        <v>3770.38</v>
      </c>
      <c r="H78" s="7"/>
      <c r="I78" s="7"/>
      <c r="J78" s="7"/>
      <c r="K78" s="7"/>
      <c r="L78" s="7"/>
      <c r="M78" s="7">
        <v>377.03</v>
      </c>
      <c r="N78" s="7">
        <v>867.18</v>
      </c>
      <c r="O78" s="7"/>
      <c r="P78" s="7"/>
      <c r="Q78" s="7"/>
      <c r="R78" s="7">
        <v>942.6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>
        <v>518.42</v>
      </c>
      <c r="AD78" s="7">
        <v>522.61</v>
      </c>
      <c r="AE78" s="8">
        <f t="shared" si="3"/>
        <v>5957.1900000000005</v>
      </c>
      <c r="AF78" s="8">
        <f t="shared" si="4"/>
        <v>1041.03</v>
      </c>
      <c r="AG78" s="8">
        <f t="shared" si="5"/>
        <v>4916.160000000001</v>
      </c>
    </row>
    <row r="79" spans="1:33" ht="15" customHeight="1">
      <c r="A79" s="4">
        <v>2019</v>
      </c>
      <c r="B79" s="4">
        <v>4</v>
      </c>
      <c r="C79" s="5">
        <v>389</v>
      </c>
      <c r="D79" s="5" t="s">
        <v>126</v>
      </c>
      <c r="E79" s="5" t="s">
        <v>6</v>
      </c>
      <c r="F79" s="5" t="s">
        <v>20</v>
      </c>
      <c r="G79" s="7">
        <v>998</v>
      </c>
      <c r="H79" s="7">
        <v>998</v>
      </c>
      <c r="I79" s="7">
        <v>499</v>
      </c>
      <c r="J79" s="7"/>
      <c r="K79" s="7"/>
      <c r="L79" s="7"/>
      <c r="M79" s="7"/>
      <c r="N79" s="7"/>
      <c r="O79" s="7"/>
      <c r="P79" s="7">
        <v>99.8</v>
      </c>
      <c r="Q79" s="7"/>
      <c r="R79" s="7">
        <v>199.6</v>
      </c>
      <c r="S79" s="7"/>
      <c r="T79" s="7">
        <v>998</v>
      </c>
      <c r="U79" s="7"/>
      <c r="V79" s="7"/>
      <c r="W79" s="7"/>
      <c r="X79" s="7">
        <v>417.16</v>
      </c>
      <c r="Y79" s="7"/>
      <c r="Z79" s="7"/>
      <c r="AA79" s="7"/>
      <c r="AB79" s="7"/>
      <c r="AC79" s="7">
        <v>417.16</v>
      </c>
      <c r="AD79" s="7">
        <v>151.48</v>
      </c>
      <c r="AE79" s="8">
        <f t="shared" si="3"/>
        <v>4209.56</v>
      </c>
      <c r="AF79" s="8">
        <f t="shared" si="4"/>
        <v>568.64</v>
      </c>
      <c r="AG79" s="8">
        <f t="shared" si="5"/>
        <v>3640.9200000000005</v>
      </c>
    </row>
    <row r="80" spans="1:33" ht="15" customHeight="1">
      <c r="A80" s="4">
        <v>2019</v>
      </c>
      <c r="B80" s="4">
        <v>4</v>
      </c>
      <c r="C80" s="5">
        <v>405</v>
      </c>
      <c r="D80" s="5" t="s">
        <v>204</v>
      </c>
      <c r="E80" s="5" t="s">
        <v>6</v>
      </c>
      <c r="F80" s="5" t="s">
        <v>31</v>
      </c>
      <c r="G80" s="7">
        <v>998</v>
      </c>
      <c r="H80" s="7"/>
      <c r="I80" s="7">
        <v>499</v>
      </c>
      <c r="J80" s="7"/>
      <c r="K80" s="7"/>
      <c r="L80" s="7"/>
      <c r="M80" s="7"/>
      <c r="N80" s="7"/>
      <c r="O80" s="7"/>
      <c r="P80" s="7"/>
      <c r="Q80" s="7"/>
      <c r="R80" s="7">
        <v>249.5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>
        <v>192.11</v>
      </c>
      <c r="AD80" s="7"/>
      <c r="AE80" s="8">
        <f t="shared" si="3"/>
        <v>1746.5</v>
      </c>
      <c r="AF80" s="8">
        <f t="shared" si="4"/>
        <v>192.11</v>
      </c>
      <c r="AG80" s="8">
        <f t="shared" si="5"/>
        <v>1554.3899999999999</v>
      </c>
    </row>
    <row r="81" spans="1:33" ht="15" customHeight="1">
      <c r="A81" s="4">
        <v>2019</v>
      </c>
      <c r="B81" s="4">
        <v>4</v>
      </c>
      <c r="C81" s="5">
        <v>413</v>
      </c>
      <c r="D81" s="5" t="s">
        <v>413</v>
      </c>
      <c r="E81" s="5" t="s">
        <v>6</v>
      </c>
      <c r="F81" s="6" t="s">
        <v>134</v>
      </c>
      <c r="G81" s="7">
        <v>998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>
        <v>99.8</v>
      </c>
      <c r="S81" s="7"/>
      <c r="T81" s="7">
        <v>998</v>
      </c>
      <c r="U81" s="7"/>
      <c r="V81" s="7"/>
      <c r="W81" s="7"/>
      <c r="X81" s="7"/>
      <c r="Y81" s="7"/>
      <c r="Z81" s="7">
        <v>2502</v>
      </c>
      <c r="AA81" s="7"/>
      <c r="AB81" s="7"/>
      <c r="AC81" s="7">
        <v>505.75</v>
      </c>
      <c r="AD81" s="7">
        <v>284.58</v>
      </c>
      <c r="AE81" s="8">
        <f t="shared" si="3"/>
        <v>4597.8</v>
      </c>
      <c r="AF81" s="8">
        <f t="shared" si="4"/>
        <v>790.3299999999999</v>
      </c>
      <c r="AG81" s="8">
        <f t="shared" si="5"/>
        <v>3807.4700000000003</v>
      </c>
    </row>
    <row r="82" spans="1:33" ht="15" customHeight="1">
      <c r="A82" s="4">
        <v>2019</v>
      </c>
      <c r="B82" s="4">
        <v>4</v>
      </c>
      <c r="C82" s="5">
        <v>418</v>
      </c>
      <c r="D82" s="5" t="s">
        <v>158</v>
      </c>
      <c r="E82" s="5" t="s">
        <v>6</v>
      </c>
      <c r="F82" s="5" t="s">
        <v>45</v>
      </c>
      <c r="G82" s="7">
        <v>998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>
        <v>99.8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>
        <v>120.75</v>
      </c>
      <c r="AD82" s="7"/>
      <c r="AE82" s="8">
        <f t="shared" si="3"/>
        <v>1097.8</v>
      </c>
      <c r="AF82" s="8">
        <f t="shared" si="4"/>
        <v>120.75</v>
      </c>
      <c r="AG82" s="8">
        <f t="shared" si="5"/>
        <v>977.05</v>
      </c>
    </row>
    <row r="83" spans="1:33" ht="15" customHeight="1">
      <c r="A83" s="4">
        <v>2019</v>
      </c>
      <c r="B83" s="4">
        <v>4</v>
      </c>
      <c r="C83" s="5">
        <v>422</v>
      </c>
      <c r="D83" s="5" t="s">
        <v>244</v>
      </c>
      <c r="E83" s="5" t="s">
        <v>6</v>
      </c>
      <c r="F83" s="5" t="s">
        <v>45</v>
      </c>
      <c r="G83" s="7">
        <v>998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>
        <v>99.8</v>
      </c>
      <c r="S83" s="7"/>
      <c r="T83" s="7"/>
      <c r="U83" s="7"/>
      <c r="V83" s="7"/>
      <c r="W83" s="7">
        <v>365.93</v>
      </c>
      <c r="X83" s="7"/>
      <c r="Y83" s="7"/>
      <c r="Z83" s="7"/>
      <c r="AA83" s="7"/>
      <c r="AB83" s="7"/>
      <c r="AC83" s="7">
        <v>120.75</v>
      </c>
      <c r="AD83" s="7"/>
      <c r="AE83" s="8">
        <f t="shared" si="3"/>
        <v>1463.73</v>
      </c>
      <c r="AF83" s="8">
        <f t="shared" si="4"/>
        <v>120.75</v>
      </c>
      <c r="AG83" s="8">
        <f t="shared" si="5"/>
        <v>1342.98</v>
      </c>
    </row>
    <row r="84" spans="1:33" ht="15" customHeight="1">
      <c r="A84" s="4">
        <v>2019</v>
      </c>
      <c r="B84" s="4">
        <v>4</v>
      </c>
      <c r="C84" s="5">
        <v>441</v>
      </c>
      <c r="D84" s="5" t="s">
        <v>423</v>
      </c>
      <c r="E84" s="5" t="s">
        <v>6</v>
      </c>
      <c r="F84" s="5" t="s">
        <v>45</v>
      </c>
      <c r="G84" s="7">
        <v>998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>
        <v>99.8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>
        <v>120.75</v>
      </c>
      <c r="AD84" s="7"/>
      <c r="AE84" s="8">
        <f t="shared" si="3"/>
        <v>1097.8</v>
      </c>
      <c r="AF84" s="8">
        <f t="shared" si="4"/>
        <v>120.75</v>
      </c>
      <c r="AG84" s="8">
        <f t="shared" si="5"/>
        <v>977.05</v>
      </c>
    </row>
    <row r="85" spans="1:33" ht="15" customHeight="1">
      <c r="A85" s="4">
        <v>2019</v>
      </c>
      <c r="B85" s="4">
        <v>4</v>
      </c>
      <c r="C85" s="5">
        <v>449</v>
      </c>
      <c r="D85" s="5" t="s">
        <v>130</v>
      </c>
      <c r="E85" s="5" t="s">
        <v>6</v>
      </c>
      <c r="F85" s="5" t="s">
        <v>10</v>
      </c>
      <c r="G85" s="7">
        <v>998</v>
      </c>
      <c r="H85" s="7">
        <v>998</v>
      </c>
      <c r="I85" s="7"/>
      <c r="J85" s="7"/>
      <c r="K85" s="7"/>
      <c r="L85" s="7"/>
      <c r="M85" s="7"/>
      <c r="N85" s="7"/>
      <c r="O85" s="7"/>
      <c r="P85" s="7"/>
      <c r="Q85" s="7"/>
      <c r="R85" s="7">
        <v>199.6</v>
      </c>
      <c r="S85" s="7"/>
      <c r="T85" s="7">
        <v>2502</v>
      </c>
      <c r="U85" s="7"/>
      <c r="V85" s="7"/>
      <c r="W85" s="7"/>
      <c r="X85" s="7"/>
      <c r="Y85" s="7"/>
      <c r="Z85" s="7">
        <v>8302.4</v>
      </c>
      <c r="AA85" s="7"/>
      <c r="AB85" s="7"/>
      <c r="AC85" s="7">
        <v>516.73</v>
      </c>
      <c r="AD85" s="7">
        <v>2459.26</v>
      </c>
      <c r="AE85" s="8">
        <f t="shared" si="3"/>
        <v>13000</v>
      </c>
      <c r="AF85" s="8">
        <f t="shared" si="4"/>
        <v>2975.9900000000002</v>
      </c>
      <c r="AG85" s="8">
        <f t="shared" si="5"/>
        <v>10024.01</v>
      </c>
    </row>
    <row r="86" spans="1:33" ht="15" customHeight="1">
      <c r="A86" s="4">
        <v>2019</v>
      </c>
      <c r="B86" s="4">
        <v>4</v>
      </c>
      <c r="C86" s="5">
        <v>465</v>
      </c>
      <c r="D86" s="5" t="s">
        <v>380</v>
      </c>
      <c r="E86" s="5" t="s">
        <v>6</v>
      </c>
      <c r="F86" s="5" t="s">
        <v>45</v>
      </c>
      <c r="G86" s="7">
        <v>998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>
        <v>99.8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>
        <v>120.75</v>
      </c>
      <c r="AD86" s="7"/>
      <c r="AE86" s="8">
        <f t="shared" si="3"/>
        <v>1097.8</v>
      </c>
      <c r="AF86" s="8">
        <f t="shared" si="4"/>
        <v>120.75</v>
      </c>
      <c r="AG86" s="8">
        <f t="shared" si="5"/>
        <v>977.05</v>
      </c>
    </row>
    <row r="87" spans="1:33" ht="15" customHeight="1">
      <c r="A87" s="4">
        <v>2019</v>
      </c>
      <c r="B87" s="4">
        <v>4</v>
      </c>
      <c r="C87" s="5">
        <v>468</v>
      </c>
      <c r="D87" s="5" t="s">
        <v>62</v>
      </c>
      <c r="E87" s="5" t="s">
        <v>6</v>
      </c>
      <c r="F87" s="5" t="s">
        <v>54</v>
      </c>
      <c r="G87" s="7">
        <v>998</v>
      </c>
      <c r="H87" s="7">
        <v>998</v>
      </c>
      <c r="I87" s="7"/>
      <c r="J87" s="7"/>
      <c r="K87" s="7"/>
      <c r="L87" s="7"/>
      <c r="M87" s="7"/>
      <c r="N87" s="7"/>
      <c r="O87" s="7"/>
      <c r="P87" s="7"/>
      <c r="Q87" s="7"/>
      <c r="R87" s="7">
        <v>249.5</v>
      </c>
      <c r="S87" s="7"/>
      <c r="T87" s="7"/>
      <c r="U87" s="7"/>
      <c r="V87" s="7"/>
      <c r="W87" s="7"/>
      <c r="X87" s="7">
        <v>247</v>
      </c>
      <c r="Y87" s="7"/>
      <c r="Z87" s="7"/>
      <c r="AA87" s="7"/>
      <c r="AB87" s="7"/>
      <c r="AC87" s="7">
        <v>247</v>
      </c>
      <c r="AD87" s="7"/>
      <c r="AE87" s="8">
        <f t="shared" si="3"/>
        <v>2492.5</v>
      </c>
      <c r="AF87" s="8">
        <f t="shared" si="4"/>
        <v>247</v>
      </c>
      <c r="AG87" s="8">
        <f t="shared" si="5"/>
        <v>2245.5</v>
      </c>
    </row>
    <row r="88" spans="1:33" ht="15" customHeight="1">
      <c r="A88" s="4">
        <v>2019</v>
      </c>
      <c r="B88" s="4">
        <v>4</v>
      </c>
      <c r="C88" s="5">
        <v>485</v>
      </c>
      <c r="D88" s="5" t="s">
        <v>459</v>
      </c>
      <c r="E88" s="5" t="s">
        <v>6</v>
      </c>
      <c r="F88" s="5" t="s">
        <v>44</v>
      </c>
      <c r="G88" s="7">
        <v>3419.86</v>
      </c>
      <c r="H88" s="7"/>
      <c r="I88" s="7"/>
      <c r="J88" s="7"/>
      <c r="K88" s="7"/>
      <c r="L88" s="7"/>
      <c r="M88" s="7"/>
      <c r="N88" s="7">
        <v>512.97</v>
      </c>
      <c r="O88" s="7"/>
      <c r="P88" s="7"/>
      <c r="Q88" s="7"/>
      <c r="R88" s="7">
        <v>341.99</v>
      </c>
      <c r="S88" s="7"/>
      <c r="T88" s="7"/>
      <c r="U88" s="7"/>
      <c r="V88" s="7"/>
      <c r="W88" s="7"/>
      <c r="X88" s="7"/>
      <c r="Y88" s="7"/>
      <c r="Z88" s="7"/>
      <c r="AA88" s="7"/>
      <c r="AB88" s="7"/>
      <c r="AC88" s="7">
        <v>413.8</v>
      </c>
      <c r="AD88" s="7">
        <v>195.91</v>
      </c>
      <c r="AE88" s="8">
        <f t="shared" si="3"/>
        <v>4274.82</v>
      </c>
      <c r="AF88" s="8">
        <f t="shared" si="4"/>
        <v>609.71</v>
      </c>
      <c r="AG88" s="8">
        <f t="shared" si="5"/>
        <v>3665.1099999999997</v>
      </c>
    </row>
    <row r="89" spans="1:33" ht="15" customHeight="1">
      <c r="A89" s="4">
        <v>2019</v>
      </c>
      <c r="B89" s="4">
        <v>4</v>
      </c>
      <c r="C89" s="5">
        <v>495</v>
      </c>
      <c r="D89" s="5" t="s">
        <v>65</v>
      </c>
      <c r="E89" s="5" t="s">
        <v>6</v>
      </c>
      <c r="F89" s="5" t="s">
        <v>43</v>
      </c>
      <c r="G89" s="7">
        <v>3770.38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>
        <v>565.56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>
        <v>476.95</v>
      </c>
      <c r="AD89" s="7">
        <v>232.14</v>
      </c>
      <c r="AE89" s="8">
        <f t="shared" si="3"/>
        <v>4335.9400000000005</v>
      </c>
      <c r="AF89" s="8">
        <f t="shared" si="4"/>
        <v>709.0899999999999</v>
      </c>
      <c r="AG89" s="8">
        <f t="shared" si="5"/>
        <v>3626.8500000000004</v>
      </c>
    </row>
    <row r="90" spans="1:33" ht="15" customHeight="1">
      <c r="A90" s="4">
        <v>2019</v>
      </c>
      <c r="B90" s="4">
        <v>4</v>
      </c>
      <c r="C90" s="5">
        <v>499</v>
      </c>
      <c r="D90" s="5" t="s">
        <v>355</v>
      </c>
      <c r="E90" s="5" t="s">
        <v>6</v>
      </c>
      <c r="F90" s="5" t="s">
        <v>30</v>
      </c>
      <c r="G90" s="7">
        <v>998</v>
      </c>
      <c r="H90" s="7">
        <v>998</v>
      </c>
      <c r="I90" s="7"/>
      <c r="J90" s="7"/>
      <c r="K90" s="7"/>
      <c r="L90" s="7"/>
      <c r="M90" s="7"/>
      <c r="N90" s="7"/>
      <c r="O90" s="7"/>
      <c r="P90" s="7"/>
      <c r="Q90" s="7"/>
      <c r="R90" s="7">
        <v>249.5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>
        <v>247</v>
      </c>
      <c r="AD90" s="7"/>
      <c r="AE90" s="8">
        <f t="shared" si="3"/>
        <v>2245.5</v>
      </c>
      <c r="AF90" s="8">
        <f t="shared" si="4"/>
        <v>247</v>
      </c>
      <c r="AG90" s="8">
        <f t="shared" si="5"/>
        <v>1998.5</v>
      </c>
    </row>
    <row r="91" spans="1:33" ht="15" customHeight="1">
      <c r="A91" s="4">
        <v>2019</v>
      </c>
      <c r="B91" s="4">
        <v>4</v>
      </c>
      <c r="C91" s="5">
        <v>515</v>
      </c>
      <c r="D91" s="5" t="s">
        <v>429</v>
      </c>
      <c r="E91" s="5" t="s">
        <v>6</v>
      </c>
      <c r="F91" s="5" t="s">
        <v>45</v>
      </c>
      <c r="G91" s="7">
        <v>998</v>
      </c>
      <c r="H91" s="7"/>
      <c r="I91" s="7"/>
      <c r="J91" s="7">
        <v>150</v>
      </c>
      <c r="K91" s="7"/>
      <c r="L91" s="7"/>
      <c r="M91" s="7"/>
      <c r="N91" s="7"/>
      <c r="O91" s="7"/>
      <c r="P91" s="7"/>
      <c r="Q91" s="7"/>
      <c r="R91" s="7">
        <v>99.8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>
        <v>137.25</v>
      </c>
      <c r="AD91" s="7"/>
      <c r="AE91" s="8">
        <f t="shared" si="3"/>
        <v>1247.8</v>
      </c>
      <c r="AF91" s="8">
        <f t="shared" si="4"/>
        <v>137.25</v>
      </c>
      <c r="AG91" s="8">
        <f t="shared" si="5"/>
        <v>1110.55</v>
      </c>
    </row>
    <row r="92" spans="1:33" ht="15" customHeight="1">
      <c r="A92" s="4">
        <v>2019</v>
      </c>
      <c r="B92" s="4">
        <v>4</v>
      </c>
      <c r="C92" s="5">
        <v>521</v>
      </c>
      <c r="D92" s="5" t="s">
        <v>124</v>
      </c>
      <c r="E92" s="5" t="s">
        <v>6</v>
      </c>
      <c r="F92" s="5" t="s">
        <v>54</v>
      </c>
      <c r="G92" s="7">
        <v>998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>
        <v>199.6</v>
      </c>
      <c r="S92" s="7"/>
      <c r="T92" s="7"/>
      <c r="U92" s="7"/>
      <c r="V92" s="7"/>
      <c r="W92" s="7"/>
      <c r="X92" s="7"/>
      <c r="Y92" s="7"/>
      <c r="Z92" s="7"/>
      <c r="AA92" s="7"/>
      <c r="AB92" s="7"/>
      <c r="AC92" s="7">
        <v>131.73</v>
      </c>
      <c r="AD92" s="7"/>
      <c r="AE92" s="8">
        <f t="shared" si="3"/>
        <v>1197.6</v>
      </c>
      <c r="AF92" s="8">
        <f t="shared" si="4"/>
        <v>131.73</v>
      </c>
      <c r="AG92" s="8">
        <f t="shared" si="5"/>
        <v>1065.87</v>
      </c>
    </row>
    <row r="93" spans="1:33" ht="15" customHeight="1">
      <c r="A93" s="4">
        <v>2019</v>
      </c>
      <c r="B93" s="4">
        <v>4</v>
      </c>
      <c r="C93" s="5">
        <v>523</v>
      </c>
      <c r="D93" s="5" t="s">
        <v>133</v>
      </c>
      <c r="E93" s="5" t="s">
        <v>6</v>
      </c>
      <c r="F93" s="5" t="s">
        <v>45</v>
      </c>
      <c r="G93" s="7">
        <v>998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>
        <v>99.8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>
        <v>120.75</v>
      </c>
      <c r="AD93" s="7"/>
      <c r="AE93" s="8">
        <f t="shared" si="3"/>
        <v>1097.8</v>
      </c>
      <c r="AF93" s="8">
        <f t="shared" si="4"/>
        <v>120.75</v>
      </c>
      <c r="AG93" s="8">
        <f t="shared" si="5"/>
        <v>977.05</v>
      </c>
    </row>
    <row r="94" spans="1:33" ht="15" customHeight="1">
      <c r="A94" s="4">
        <v>2019</v>
      </c>
      <c r="B94" s="4">
        <v>4</v>
      </c>
      <c r="C94" s="5">
        <v>530</v>
      </c>
      <c r="D94" s="5" t="s">
        <v>399</v>
      </c>
      <c r="E94" s="5" t="s">
        <v>6</v>
      </c>
      <c r="F94" s="5" t="s">
        <v>182</v>
      </c>
      <c r="G94" s="7">
        <v>998</v>
      </c>
      <c r="H94" s="7">
        <v>998</v>
      </c>
      <c r="I94" s="7"/>
      <c r="J94" s="7"/>
      <c r="K94" s="7"/>
      <c r="L94" s="7"/>
      <c r="M94" s="7"/>
      <c r="N94" s="7"/>
      <c r="O94" s="7"/>
      <c r="P94" s="7">
        <v>99.8</v>
      </c>
      <c r="Q94" s="7"/>
      <c r="R94" s="7">
        <v>199.6</v>
      </c>
      <c r="S94" s="7"/>
      <c r="T94" s="7">
        <v>665.33</v>
      </c>
      <c r="U94" s="7"/>
      <c r="V94" s="7"/>
      <c r="W94" s="7"/>
      <c r="X94" s="7">
        <v>325.68</v>
      </c>
      <c r="Y94" s="7"/>
      <c r="Z94" s="7"/>
      <c r="AA94" s="7"/>
      <c r="AB94" s="7"/>
      <c r="AC94" s="7">
        <v>325.68</v>
      </c>
      <c r="AD94" s="7">
        <v>54.82</v>
      </c>
      <c r="AE94" s="8">
        <f t="shared" si="3"/>
        <v>3286.41</v>
      </c>
      <c r="AF94" s="8">
        <f t="shared" si="4"/>
        <v>380.5</v>
      </c>
      <c r="AG94" s="8">
        <f t="shared" si="5"/>
        <v>2905.91</v>
      </c>
    </row>
    <row r="95" spans="1:33" ht="15" customHeight="1">
      <c r="A95" s="4">
        <v>2019</v>
      </c>
      <c r="B95" s="4">
        <v>4</v>
      </c>
      <c r="C95" s="5">
        <v>533</v>
      </c>
      <c r="D95" s="5" t="s">
        <v>371</v>
      </c>
      <c r="E95" s="5" t="s">
        <v>6</v>
      </c>
      <c r="F95" s="5" t="s">
        <v>45</v>
      </c>
      <c r="G95" s="7">
        <v>998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>
        <v>99.8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>
        <v>120.75</v>
      </c>
      <c r="AD95" s="7"/>
      <c r="AE95" s="8">
        <f t="shared" si="3"/>
        <v>1097.8</v>
      </c>
      <c r="AF95" s="8">
        <f t="shared" si="4"/>
        <v>120.75</v>
      </c>
      <c r="AG95" s="8">
        <f t="shared" si="5"/>
        <v>977.05</v>
      </c>
    </row>
    <row r="96" spans="1:33" ht="15" customHeight="1">
      <c r="A96" s="4">
        <v>2019</v>
      </c>
      <c r="B96" s="4">
        <v>4</v>
      </c>
      <c r="C96" s="5">
        <v>538</v>
      </c>
      <c r="D96" s="5" t="s">
        <v>197</v>
      </c>
      <c r="E96" s="5" t="s">
        <v>6</v>
      </c>
      <c r="F96" s="5" t="s">
        <v>45</v>
      </c>
      <c r="G96" s="7">
        <v>998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>
        <v>99.8</v>
      </c>
      <c r="S96" s="7"/>
      <c r="T96" s="7"/>
      <c r="U96" s="7"/>
      <c r="V96" s="7"/>
      <c r="W96" s="7"/>
      <c r="X96" s="7"/>
      <c r="Y96" s="7"/>
      <c r="Z96" s="7"/>
      <c r="AA96" s="7"/>
      <c r="AB96" s="7"/>
      <c r="AC96" s="7">
        <v>120.75</v>
      </c>
      <c r="AD96" s="7"/>
      <c r="AE96" s="8">
        <f t="shared" si="3"/>
        <v>1097.8</v>
      </c>
      <c r="AF96" s="8">
        <f t="shared" si="4"/>
        <v>120.75</v>
      </c>
      <c r="AG96" s="8">
        <f t="shared" si="5"/>
        <v>977.05</v>
      </c>
    </row>
    <row r="97" spans="1:33" ht="15" customHeight="1">
      <c r="A97" s="4">
        <v>2019</v>
      </c>
      <c r="B97" s="4">
        <v>4</v>
      </c>
      <c r="C97" s="5">
        <v>546</v>
      </c>
      <c r="D97" s="5" t="s">
        <v>368</v>
      </c>
      <c r="E97" s="5" t="s">
        <v>6</v>
      </c>
      <c r="F97" s="5" t="s">
        <v>44</v>
      </c>
      <c r="G97" s="7">
        <v>3419.86</v>
      </c>
      <c r="H97" s="7"/>
      <c r="I97" s="7"/>
      <c r="J97" s="7"/>
      <c r="K97" s="7"/>
      <c r="L97" s="7"/>
      <c r="M97" s="7"/>
      <c r="N97" s="7">
        <v>1025.95</v>
      </c>
      <c r="O97" s="7"/>
      <c r="P97" s="7"/>
      <c r="Q97" s="7"/>
      <c r="R97" s="7">
        <v>341.99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>
        <v>413.8</v>
      </c>
      <c r="AD97" s="7">
        <v>348.02</v>
      </c>
      <c r="AE97" s="8">
        <f t="shared" si="3"/>
        <v>4787.8</v>
      </c>
      <c r="AF97" s="8">
        <f t="shared" si="4"/>
        <v>761.8199999999999</v>
      </c>
      <c r="AG97" s="8">
        <f t="shared" si="5"/>
        <v>4025.9800000000005</v>
      </c>
    </row>
    <row r="98" spans="1:33" ht="15" customHeight="1">
      <c r="A98" s="4">
        <v>2019</v>
      </c>
      <c r="B98" s="4">
        <v>4</v>
      </c>
      <c r="C98" s="5">
        <v>547</v>
      </c>
      <c r="D98" s="5" t="s">
        <v>74</v>
      </c>
      <c r="E98" s="5" t="s">
        <v>6</v>
      </c>
      <c r="F98" s="5" t="s">
        <v>43</v>
      </c>
      <c r="G98" s="7">
        <v>3419.86</v>
      </c>
      <c r="H98" s="7"/>
      <c r="I98" s="7"/>
      <c r="J98" s="7"/>
      <c r="K98" s="7"/>
      <c r="L98" s="7"/>
      <c r="M98" s="7">
        <v>341.98</v>
      </c>
      <c r="N98" s="7"/>
      <c r="O98" s="7"/>
      <c r="P98" s="7"/>
      <c r="Q98" s="7"/>
      <c r="R98" s="7">
        <v>341.99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>
        <v>413.8</v>
      </c>
      <c r="AD98" s="7">
        <v>147.4</v>
      </c>
      <c r="AE98" s="8">
        <f t="shared" si="3"/>
        <v>4103.83</v>
      </c>
      <c r="AF98" s="8">
        <f t="shared" si="4"/>
        <v>561.2</v>
      </c>
      <c r="AG98" s="8">
        <f t="shared" si="5"/>
        <v>3542.63</v>
      </c>
    </row>
    <row r="99" spans="1:33" ht="15" customHeight="1">
      <c r="A99" s="4">
        <v>2019</v>
      </c>
      <c r="B99" s="4">
        <v>4</v>
      </c>
      <c r="C99" s="5">
        <v>553</v>
      </c>
      <c r="D99" s="5" t="s">
        <v>235</v>
      </c>
      <c r="E99" s="5" t="s">
        <v>6</v>
      </c>
      <c r="F99" s="5" t="s">
        <v>43</v>
      </c>
      <c r="G99" s="7">
        <v>3232.09</v>
      </c>
      <c r="H99" s="7"/>
      <c r="I99" s="7"/>
      <c r="J99" s="7"/>
      <c r="K99" s="7">
        <v>3232.09</v>
      </c>
      <c r="L99" s="7"/>
      <c r="M99" s="7">
        <v>323.2</v>
      </c>
      <c r="N99" s="7"/>
      <c r="O99" s="7"/>
      <c r="P99" s="7"/>
      <c r="Q99" s="7"/>
      <c r="R99" s="7">
        <v>323.21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>
        <v>746.61</v>
      </c>
      <c r="AD99" s="7">
        <v>791.85</v>
      </c>
      <c r="AE99" s="8">
        <f t="shared" si="3"/>
        <v>7110.59</v>
      </c>
      <c r="AF99" s="8">
        <f t="shared" si="4"/>
        <v>1538.46</v>
      </c>
      <c r="AG99" s="8">
        <f t="shared" si="5"/>
        <v>5572.13</v>
      </c>
    </row>
    <row r="100" spans="1:33" ht="15" customHeight="1">
      <c r="A100" s="4">
        <v>2019</v>
      </c>
      <c r="B100" s="4">
        <v>4</v>
      </c>
      <c r="C100" s="5">
        <v>555</v>
      </c>
      <c r="D100" s="5" t="s">
        <v>198</v>
      </c>
      <c r="E100" s="5" t="s">
        <v>6</v>
      </c>
      <c r="F100" s="5" t="s">
        <v>45</v>
      </c>
      <c r="G100" s="7">
        <v>998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>
        <v>99.8</v>
      </c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>
        <v>120.75</v>
      </c>
      <c r="AD100" s="7"/>
      <c r="AE100" s="8">
        <f t="shared" si="3"/>
        <v>1097.8</v>
      </c>
      <c r="AF100" s="8">
        <f t="shared" si="4"/>
        <v>120.75</v>
      </c>
      <c r="AG100" s="8">
        <f t="shared" si="5"/>
        <v>977.05</v>
      </c>
    </row>
    <row r="101" spans="1:33" ht="15" customHeight="1">
      <c r="A101" s="4">
        <v>2019</v>
      </c>
      <c r="B101" s="4">
        <v>4</v>
      </c>
      <c r="C101" s="5">
        <v>558</v>
      </c>
      <c r="D101" s="5" t="s">
        <v>64</v>
      </c>
      <c r="E101" s="5" t="s">
        <v>6</v>
      </c>
      <c r="F101" s="5" t="s">
        <v>45</v>
      </c>
      <c r="G101" s="7">
        <v>998</v>
      </c>
      <c r="H101" s="7"/>
      <c r="I101" s="7"/>
      <c r="J101" s="7">
        <v>150</v>
      </c>
      <c r="K101" s="7"/>
      <c r="L101" s="7"/>
      <c r="M101" s="7"/>
      <c r="N101" s="7"/>
      <c r="O101" s="7"/>
      <c r="P101" s="7"/>
      <c r="Q101" s="7"/>
      <c r="R101" s="7">
        <v>99.8</v>
      </c>
      <c r="S101" s="7"/>
      <c r="T101" s="7">
        <v>499</v>
      </c>
      <c r="U101" s="7">
        <v>500</v>
      </c>
      <c r="V101" s="7"/>
      <c r="W101" s="7"/>
      <c r="X101" s="7"/>
      <c r="Y101" s="7"/>
      <c r="Z101" s="7"/>
      <c r="AA101" s="7"/>
      <c r="AB101" s="7"/>
      <c r="AC101" s="7">
        <v>192.14</v>
      </c>
      <c r="AD101" s="7">
        <v>11.29</v>
      </c>
      <c r="AE101" s="8">
        <f t="shared" si="3"/>
        <v>2246.8</v>
      </c>
      <c r="AF101" s="8">
        <f t="shared" si="4"/>
        <v>203.42999999999998</v>
      </c>
      <c r="AG101" s="8">
        <f t="shared" si="5"/>
        <v>2043.3700000000001</v>
      </c>
    </row>
    <row r="102" spans="1:33" ht="15" customHeight="1">
      <c r="A102" s="4">
        <v>2019</v>
      </c>
      <c r="B102" s="4">
        <v>4</v>
      </c>
      <c r="C102" s="5">
        <v>561</v>
      </c>
      <c r="D102" s="5" t="s">
        <v>122</v>
      </c>
      <c r="E102" s="5" t="s">
        <v>6</v>
      </c>
      <c r="F102" s="5" t="s">
        <v>45</v>
      </c>
      <c r="G102" s="7">
        <v>998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>
        <v>99.8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>
        <v>120.75</v>
      </c>
      <c r="AD102" s="7"/>
      <c r="AE102" s="8">
        <f t="shared" si="3"/>
        <v>1097.8</v>
      </c>
      <c r="AF102" s="8">
        <f t="shared" si="4"/>
        <v>120.75</v>
      </c>
      <c r="AG102" s="8">
        <f t="shared" si="5"/>
        <v>977.05</v>
      </c>
    </row>
    <row r="103" spans="1:33" ht="15" customHeight="1">
      <c r="A103" s="4">
        <v>2019</v>
      </c>
      <c r="B103" s="4">
        <v>4</v>
      </c>
      <c r="C103" s="5">
        <v>566</v>
      </c>
      <c r="D103" s="5" t="s">
        <v>262</v>
      </c>
      <c r="E103" s="5" t="s">
        <v>6</v>
      </c>
      <c r="F103" s="5" t="s">
        <v>45</v>
      </c>
      <c r="G103" s="7">
        <v>998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>
        <v>99.8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>
        <v>120.75</v>
      </c>
      <c r="AD103" s="7"/>
      <c r="AE103" s="8">
        <f t="shared" si="3"/>
        <v>1097.8</v>
      </c>
      <c r="AF103" s="8">
        <f t="shared" si="4"/>
        <v>120.75</v>
      </c>
      <c r="AG103" s="8">
        <f t="shared" si="5"/>
        <v>977.05</v>
      </c>
    </row>
    <row r="104" spans="1:33" ht="15" customHeight="1">
      <c r="A104" s="4">
        <v>2019</v>
      </c>
      <c r="B104" s="4">
        <v>4</v>
      </c>
      <c r="C104" s="5">
        <v>574</v>
      </c>
      <c r="D104" s="5" t="s">
        <v>254</v>
      </c>
      <c r="E104" s="5" t="s">
        <v>6</v>
      </c>
      <c r="F104" s="5" t="s">
        <v>31</v>
      </c>
      <c r="G104" s="7">
        <v>998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>
        <v>99.8</v>
      </c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>
        <v>120.75</v>
      </c>
      <c r="AD104" s="7"/>
      <c r="AE104" s="8">
        <f t="shared" si="3"/>
        <v>1097.8</v>
      </c>
      <c r="AF104" s="8">
        <f t="shared" si="4"/>
        <v>120.75</v>
      </c>
      <c r="AG104" s="8">
        <f t="shared" si="5"/>
        <v>977.05</v>
      </c>
    </row>
    <row r="105" spans="1:33" ht="15" customHeight="1">
      <c r="A105" s="4">
        <v>2019</v>
      </c>
      <c r="B105" s="4">
        <v>4</v>
      </c>
      <c r="C105" s="5">
        <v>575</v>
      </c>
      <c r="D105" s="5" t="s">
        <v>412</v>
      </c>
      <c r="E105" s="5" t="s">
        <v>6</v>
      </c>
      <c r="F105" s="5" t="s">
        <v>45</v>
      </c>
      <c r="G105" s="7">
        <v>998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>
        <v>99.8</v>
      </c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>
        <v>120.75</v>
      </c>
      <c r="AD105" s="7"/>
      <c r="AE105" s="8">
        <f t="shared" si="3"/>
        <v>1097.8</v>
      </c>
      <c r="AF105" s="8">
        <f t="shared" si="4"/>
        <v>120.75</v>
      </c>
      <c r="AG105" s="8">
        <f t="shared" si="5"/>
        <v>977.05</v>
      </c>
    </row>
    <row r="106" spans="1:33" ht="15" customHeight="1">
      <c r="A106" s="4">
        <v>2019</v>
      </c>
      <c r="B106" s="4">
        <v>4</v>
      </c>
      <c r="C106" s="5">
        <v>576</v>
      </c>
      <c r="D106" s="5" t="s">
        <v>205</v>
      </c>
      <c r="E106" s="5" t="s">
        <v>6</v>
      </c>
      <c r="F106" s="5" t="s">
        <v>182</v>
      </c>
      <c r="G106" s="7">
        <v>998</v>
      </c>
      <c r="H106" s="7">
        <v>998</v>
      </c>
      <c r="I106" s="7"/>
      <c r="J106" s="7"/>
      <c r="K106" s="7"/>
      <c r="L106" s="7"/>
      <c r="M106" s="7"/>
      <c r="N106" s="7"/>
      <c r="O106" s="7"/>
      <c r="P106" s="7">
        <v>99.8</v>
      </c>
      <c r="Q106" s="7"/>
      <c r="R106" s="7">
        <v>199.6</v>
      </c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>
        <v>252.49</v>
      </c>
      <c r="AD106" s="7">
        <v>10.41</v>
      </c>
      <c r="AE106" s="8">
        <f t="shared" si="3"/>
        <v>2295.4</v>
      </c>
      <c r="AF106" s="8">
        <f t="shared" si="4"/>
        <v>262.90000000000003</v>
      </c>
      <c r="AG106" s="8">
        <f t="shared" si="5"/>
        <v>2032.5</v>
      </c>
    </row>
    <row r="107" spans="1:33" ht="15" customHeight="1">
      <c r="A107" s="4">
        <v>2019</v>
      </c>
      <c r="B107" s="4">
        <v>4</v>
      </c>
      <c r="C107" s="5">
        <v>580</v>
      </c>
      <c r="D107" s="5" t="s">
        <v>496</v>
      </c>
      <c r="E107" s="5" t="s">
        <v>6</v>
      </c>
      <c r="F107" s="5" t="s">
        <v>44</v>
      </c>
      <c r="G107" s="7">
        <v>3232.09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>
        <v>484.81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>
        <v>408.85</v>
      </c>
      <c r="AD107" s="7">
        <v>141.4</v>
      </c>
      <c r="AE107" s="8">
        <f t="shared" si="3"/>
        <v>3716.9</v>
      </c>
      <c r="AF107" s="8">
        <f t="shared" si="4"/>
        <v>550.25</v>
      </c>
      <c r="AG107" s="8">
        <f t="shared" si="5"/>
        <v>3166.65</v>
      </c>
    </row>
    <row r="108" spans="1:33" ht="15" customHeight="1">
      <c r="A108" s="4">
        <v>2019</v>
      </c>
      <c r="B108" s="4">
        <v>4</v>
      </c>
      <c r="C108" s="5">
        <v>581</v>
      </c>
      <c r="D108" s="5" t="s">
        <v>464</v>
      </c>
      <c r="E108" s="5" t="s">
        <v>6</v>
      </c>
      <c r="F108" s="5" t="s">
        <v>45</v>
      </c>
      <c r="G108" s="7">
        <v>998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>
        <v>99.8</v>
      </c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>
        <v>120.75</v>
      </c>
      <c r="AD108" s="7"/>
      <c r="AE108" s="8">
        <f t="shared" si="3"/>
        <v>1097.8</v>
      </c>
      <c r="AF108" s="8">
        <f t="shared" si="4"/>
        <v>120.75</v>
      </c>
      <c r="AG108" s="8">
        <f t="shared" si="5"/>
        <v>977.05</v>
      </c>
    </row>
    <row r="109" spans="1:33" ht="15" customHeight="1">
      <c r="A109" s="4">
        <v>2019</v>
      </c>
      <c r="B109" s="4">
        <v>4</v>
      </c>
      <c r="C109" s="5">
        <v>583</v>
      </c>
      <c r="D109" s="5" t="s">
        <v>306</v>
      </c>
      <c r="E109" s="5" t="s">
        <v>6</v>
      </c>
      <c r="F109" s="5" t="s">
        <v>44</v>
      </c>
      <c r="G109" s="7">
        <v>2931.6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>
        <v>293.16</v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>
        <v>354.72</v>
      </c>
      <c r="AD109" s="7">
        <v>75.7</v>
      </c>
      <c r="AE109" s="8">
        <f t="shared" si="3"/>
        <v>3224.7599999999998</v>
      </c>
      <c r="AF109" s="8">
        <f t="shared" si="4"/>
        <v>430.42</v>
      </c>
      <c r="AG109" s="8">
        <f t="shared" si="5"/>
        <v>2794.3399999999997</v>
      </c>
    </row>
    <row r="110" spans="1:33" ht="15" customHeight="1">
      <c r="A110" s="4">
        <v>2019</v>
      </c>
      <c r="B110" s="4">
        <v>4</v>
      </c>
      <c r="C110" s="5">
        <v>584</v>
      </c>
      <c r="D110" s="5" t="s">
        <v>447</v>
      </c>
      <c r="E110" s="5" t="s">
        <v>6</v>
      </c>
      <c r="F110" s="5" t="s">
        <v>45</v>
      </c>
      <c r="G110" s="7">
        <v>998</v>
      </c>
      <c r="H110" s="7">
        <v>998</v>
      </c>
      <c r="I110" s="7"/>
      <c r="J110" s="7"/>
      <c r="K110" s="7"/>
      <c r="L110" s="7"/>
      <c r="M110" s="7"/>
      <c r="N110" s="7"/>
      <c r="O110" s="7"/>
      <c r="P110" s="7"/>
      <c r="Q110" s="7"/>
      <c r="R110" s="7">
        <v>199.6</v>
      </c>
      <c r="S110" s="7"/>
      <c r="T110" s="7"/>
      <c r="U110" s="7"/>
      <c r="V110" s="7"/>
      <c r="W110" s="7"/>
      <c r="X110" s="7">
        <v>241.51</v>
      </c>
      <c r="Y110" s="7"/>
      <c r="Z110" s="7"/>
      <c r="AA110" s="7"/>
      <c r="AB110" s="7"/>
      <c r="AC110" s="7">
        <v>241.51</v>
      </c>
      <c r="AD110" s="7"/>
      <c r="AE110" s="8">
        <f t="shared" si="3"/>
        <v>2437.1099999999997</v>
      </c>
      <c r="AF110" s="8">
        <f t="shared" si="4"/>
        <v>241.51</v>
      </c>
      <c r="AG110" s="8">
        <f t="shared" si="5"/>
        <v>2195.5999999999995</v>
      </c>
    </row>
    <row r="111" spans="1:33" ht="15" customHeight="1">
      <c r="A111" s="4">
        <v>2019</v>
      </c>
      <c r="B111" s="4">
        <v>4</v>
      </c>
      <c r="C111" s="5">
        <v>587</v>
      </c>
      <c r="D111" s="5" t="s">
        <v>503</v>
      </c>
      <c r="E111" s="5" t="s">
        <v>6</v>
      </c>
      <c r="F111" s="5" t="s">
        <v>12</v>
      </c>
      <c r="G111" s="7">
        <v>998</v>
      </c>
      <c r="H111" s="7">
        <v>998</v>
      </c>
      <c r="I111" s="7"/>
      <c r="J111" s="7"/>
      <c r="K111" s="7"/>
      <c r="L111" s="7"/>
      <c r="M111" s="7"/>
      <c r="N111" s="7"/>
      <c r="O111" s="7"/>
      <c r="P111" s="7"/>
      <c r="Q111" s="7"/>
      <c r="R111" s="7">
        <v>199.6</v>
      </c>
      <c r="S111" s="7"/>
      <c r="T111" s="7"/>
      <c r="U111" s="7"/>
      <c r="V111" s="7"/>
      <c r="W111" s="7"/>
      <c r="X111" s="7">
        <v>241.51</v>
      </c>
      <c r="Y111" s="7"/>
      <c r="Z111" s="7"/>
      <c r="AA111" s="7"/>
      <c r="AB111" s="7"/>
      <c r="AC111" s="7">
        <v>241.51</v>
      </c>
      <c r="AD111" s="7"/>
      <c r="AE111" s="8">
        <f t="shared" si="3"/>
        <v>2437.1099999999997</v>
      </c>
      <c r="AF111" s="8">
        <f t="shared" si="4"/>
        <v>241.51</v>
      </c>
      <c r="AG111" s="8">
        <f t="shared" si="5"/>
        <v>2195.5999999999995</v>
      </c>
    </row>
    <row r="112" spans="1:33" ht="15" customHeight="1">
      <c r="A112" s="4">
        <v>2019</v>
      </c>
      <c r="B112" s="4">
        <v>4</v>
      </c>
      <c r="C112" s="5">
        <v>588</v>
      </c>
      <c r="D112" s="5" t="s">
        <v>404</v>
      </c>
      <c r="E112" s="5" t="s">
        <v>6</v>
      </c>
      <c r="F112" s="6" t="s">
        <v>46</v>
      </c>
      <c r="G112" s="7">
        <v>1027.94</v>
      </c>
      <c r="H112" s="7">
        <v>1027.94</v>
      </c>
      <c r="I112" s="7"/>
      <c r="J112" s="7"/>
      <c r="K112" s="7"/>
      <c r="L112" s="7">
        <v>411.18</v>
      </c>
      <c r="M112" s="7"/>
      <c r="N112" s="7"/>
      <c r="O112" s="7"/>
      <c r="P112" s="7">
        <v>102.79</v>
      </c>
      <c r="Q112" s="7"/>
      <c r="R112" s="7">
        <v>205.59</v>
      </c>
      <c r="S112" s="7"/>
      <c r="T112" s="7">
        <v>513.97</v>
      </c>
      <c r="U112" s="7"/>
      <c r="V112" s="7"/>
      <c r="W112" s="7">
        <v>1096.47</v>
      </c>
      <c r="X112" s="7">
        <v>361.83</v>
      </c>
      <c r="Y112" s="7"/>
      <c r="Z112" s="7"/>
      <c r="AA112" s="7"/>
      <c r="AB112" s="7"/>
      <c r="AC112" s="7">
        <v>361.83</v>
      </c>
      <c r="AD112" s="7">
        <v>191.93</v>
      </c>
      <c r="AE112" s="8">
        <f t="shared" si="3"/>
        <v>4747.71</v>
      </c>
      <c r="AF112" s="8">
        <f t="shared" si="4"/>
        <v>553.76</v>
      </c>
      <c r="AG112" s="8">
        <f t="shared" si="5"/>
        <v>4193.95</v>
      </c>
    </row>
    <row r="113" spans="1:33" ht="15" customHeight="1">
      <c r="A113" s="4">
        <v>2019</v>
      </c>
      <c r="B113" s="4">
        <v>4</v>
      </c>
      <c r="C113" s="5">
        <v>589</v>
      </c>
      <c r="D113" s="5" t="s">
        <v>348</v>
      </c>
      <c r="E113" s="5" t="s">
        <v>6</v>
      </c>
      <c r="F113" s="5" t="s">
        <v>45</v>
      </c>
      <c r="G113" s="7">
        <v>998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>
        <v>99.8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>
        <v>120.75</v>
      </c>
      <c r="AD113" s="7"/>
      <c r="AE113" s="8">
        <f t="shared" si="3"/>
        <v>1097.8</v>
      </c>
      <c r="AF113" s="8">
        <f t="shared" si="4"/>
        <v>120.75</v>
      </c>
      <c r="AG113" s="8">
        <f t="shared" si="5"/>
        <v>977.05</v>
      </c>
    </row>
    <row r="114" spans="1:33" ht="15" customHeight="1">
      <c r="A114" s="4">
        <v>2019</v>
      </c>
      <c r="B114" s="4">
        <v>4</v>
      </c>
      <c r="C114" s="5">
        <v>590</v>
      </c>
      <c r="D114" s="5" t="s">
        <v>280</v>
      </c>
      <c r="E114" s="5" t="s">
        <v>6</v>
      </c>
      <c r="F114" s="5" t="s">
        <v>45</v>
      </c>
      <c r="G114" s="7">
        <v>998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>
        <v>99.8</v>
      </c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>
        <v>120.75</v>
      </c>
      <c r="AD114" s="7"/>
      <c r="AE114" s="8">
        <f t="shared" si="3"/>
        <v>1097.8</v>
      </c>
      <c r="AF114" s="8">
        <f t="shared" si="4"/>
        <v>120.75</v>
      </c>
      <c r="AG114" s="8">
        <f t="shared" si="5"/>
        <v>977.05</v>
      </c>
    </row>
    <row r="115" spans="1:33" ht="15" customHeight="1">
      <c r="A115" s="4">
        <v>2019</v>
      </c>
      <c r="B115" s="4">
        <v>4</v>
      </c>
      <c r="C115" s="5">
        <v>596</v>
      </c>
      <c r="D115" s="5" t="s">
        <v>420</v>
      </c>
      <c r="E115" s="5" t="s">
        <v>6</v>
      </c>
      <c r="F115" s="5" t="s">
        <v>45</v>
      </c>
      <c r="G115" s="7">
        <v>998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>
        <v>99.8</v>
      </c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>
        <v>120.75</v>
      </c>
      <c r="AD115" s="7"/>
      <c r="AE115" s="8">
        <f t="shared" si="3"/>
        <v>1097.8</v>
      </c>
      <c r="AF115" s="8">
        <f t="shared" si="4"/>
        <v>120.75</v>
      </c>
      <c r="AG115" s="8">
        <f t="shared" si="5"/>
        <v>977.05</v>
      </c>
    </row>
    <row r="116" spans="1:33" ht="15" customHeight="1">
      <c r="A116" s="4">
        <v>2019</v>
      </c>
      <c r="B116" s="4">
        <v>4</v>
      </c>
      <c r="C116" s="5">
        <v>603</v>
      </c>
      <c r="D116" s="5" t="s">
        <v>162</v>
      </c>
      <c r="E116" s="5" t="s">
        <v>6</v>
      </c>
      <c r="F116" s="5" t="s">
        <v>45</v>
      </c>
      <c r="G116" s="7">
        <v>998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>
        <v>99.8</v>
      </c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>
        <v>120.75</v>
      </c>
      <c r="AD116" s="7"/>
      <c r="AE116" s="8">
        <f t="shared" si="3"/>
        <v>1097.8</v>
      </c>
      <c r="AF116" s="8">
        <f t="shared" si="4"/>
        <v>120.75</v>
      </c>
      <c r="AG116" s="8">
        <f t="shared" si="5"/>
        <v>977.05</v>
      </c>
    </row>
    <row r="117" spans="1:33" ht="15" customHeight="1">
      <c r="A117" s="4">
        <v>2019</v>
      </c>
      <c r="B117" s="4">
        <v>4</v>
      </c>
      <c r="C117" s="5">
        <v>610</v>
      </c>
      <c r="D117" s="5" t="s">
        <v>248</v>
      </c>
      <c r="E117" s="5" t="s">
        <v>6</v>
      </c>
      <c r="F117" s="5" t="s">
        <v>11</v>
      </c>
      <c r="G117" s="7">
        <v>998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>
        <v>99.8</v>
      </c>
      <c r="S117" s="7"/>
      <c r="T117" s="7"/>
      <c r="U117" s="7"/>
      <c r="V117" s="7"/>
      <c r="W117" s="7">
        <v>365.93</v>
      </c>
      <c r="X117" s="7"/>
      <c r="Y117" s="7"/>
      <c r="Z117" s="7"/>
      <c r="AA117" s="7"/>
      <c r="AB117" s="7"/>
      <c r="AC117" s="7">
        <v>120.75</v>
      </c>
      <c r="AD117" s="7"/>
      <c r="AE117" s="8">
        <f t="shared" si="3"/>
        <v>1463.73</v>
      </c>
      <c r="AF117" s="8">
        <f t="shared" si="4"/>
        <v>120.75</v>
      </c>
      <c r="AG117" s="8">
        <f t="shared" si="5"/>
        <v>1342.98</v>
      </c>
    </row>
    <row r="118" spans="1:33" ht="15" customHeight="1">
      <c r="A118" s="4">
        <v>2019</v>
      </c>
      <c r="B118" s="4">
        <v>4</v>
      </c>
      <c r="C118" s="5">
        <v>611</v>
      </c>
      <c r="D118" s="5" t="s">
        <v>440</v>
      </c>
      <c r="E118" s="5" t="s">
        <v>6</v>
      </c>
      <c r="F118" s="5" t="s">
        <v>45</v>
      </c>
      <c r="G118" s="7">
        <v>998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>
        <v>99.8</v>
      </c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>
        <v>120.75</v>
      </c>
      <c r="AD118" s="7"/>
      <c r="AE118" s="8">
        <f t="shared" si="3"/>
        <v>1097.8</v>
      </c>
      <c r="AF118" s="8">
        <f t="shared" si="4"/>
        <v>120.75</v>
      </c>
      <c r="AG118" s="8">
        <f t="shared" si="5"/>
        <v>977.05</v>
      </c>
    </row>
    <row r="119" spans="1:33" ht="15" customHeight="1">
      <c r="A119" s="4">
        <v>2019</v>
      </c>
      <c r="B119" s="4">
        <v>4</v>
      </c>
      <c r="C119" s="5">
        <v>614</v>
      </c>
      <c r="D119" s="5" t="s">
        <v>373</v>
      </c>
      <c r="E119" s="5" t="s">
        <v>6</v>
      </c>
      <c r="F119" s="5" t="s">
        <v>43</v>
      </c>
      <c r="G119" s="7">
        <v>3257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>
        <v>325.7</v>
      </c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>
        <v>394.09</v>
      </c>
      <c r="AD119" s="7">
        <v>123.49</v>
      </c>
      <c r="AE119" s="8">
        <f t="shared" si="3"/>
        <v>3582.7</v>
      </c>
      <c r="AF119" s="8">
        <f t="shared" si="4"/>
        <v>517.5799999999999</v>
      </c>
      <c r="AG119" s="8">
        <f t="shared" si="5"/>
        <v>3065.12</v>
      </c>
    </row>
    <row r="120" spans="1:33" ht="15" customHeight="1">
      <c r="A120" s="4">
        <v>2019</v>
      </c>
      <c r="B120" s="4">
        <v>4</v>
      </c>
      <c r="C120" s="5">
        <v>617</v>
      </c>
      <c r="D120" s="5" t="s">
        <v>77</v>
      </c>
      <c r="E120" s="5" t="s">
        <v>6</v>
      </c>
      <c r="F120" s="5" t="s">
        <v>9</v>
      </c>
      <c r="G120" s="7">
        <v>1400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>
        <v>140</v>
      </c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>
        <v>169.4</v>
      </c>
      <c r="AD120" s="7"/>
      <c r="AE120" s="8">
        <f t="shared" si="3"/>
        <v>1540</v>
      </c>
      <c r="AF120" s="8">
        <f t="shared" si="4"/>
        <v>169.4</v>
      </c>
      <c r="AG120" s="8">
        <f t="shared" si="5"/>
        <v>1370.6</v>
      </c>
    </row>
    <row r="121" spans="1:33" ht="15" customHeight="1">
      <c r="A121" s="4">
        <v>2019</v>
      </c>
      <c r="B121" s="4">
        <v>4</v>
      </c>
      <c r="C121" s="5">
        <v>618</v>
      </c>
      <c r="D121" s="5" t="s">
        <v>249</v>
      </c>
      <c r="E121" s="5" t="s">
        <v>6</v>
      </c>
      <c r="F121" s="5" t="s">
        <v>45</v>
      </c>
      <c r="G121" s="7">
        <v>998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>
        <v>99.8</v>
      </c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>
        <v>120.75</v>
      </c>
      <c r="AD121" s="7"/>
      <c r="AE121" s="8">
        <f t="shared" si="3"/>
        <v>1097.8</v>
      </c>
      <c r="AF121" s="8">
        <f t="shared" si="4"/>
        <v>120.75</v>
      </c>
      <c r="AG121" s="8">
        <f t="shared" si="5"/>
        <v>977.05</v>
      </c>
    </row>
    <row r="122" spans="1:33" ht="15" customHeight="1">
      <c r="A122" s="4">
        <v>2019</v>
      </c>
      <c r="B122" s="4">
        <v>4</v>
      </c>
      <c r="C122" s="5">
        <v>620</v>
      </c>
      <c r="D122" s="5" t="s">
        <v>175</v>
      </c>
      <c r="E122" s="5" t="s">
        <v>6</v>
      </c>
      <c r="F122" s="5" t="s">
        <v>45</v>
      </c>
      <c r="G122" s="7">
        <v>998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>
        <v>99.8</v>
      </c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>
        <v>120.75</v>
      </c>
      <c r="AD122" s="7"/>
      <c r="AE122" s="8">
        <f t="shared" si="3"/>
        <v>1097.8</v>
      </c>
      <c r="AF122" s="8">
        <f t="shared" si="4"/>
        <v>120.75</v>
      </c>
      <c r="AG122" s="8">
        <f t="shared" si="5"/>
        <v>977.05</v>
      </c>
    </row>
    <row r="123" spans="1:33" ht="15" customHeight="1">
      <c r="A123" s="4">
        <v>2019</v>
      </c>
      <c r="B123" s="4">
        <v>4</v>
      </c>
      <c r="C123" s="5">
        <v>622</v>
      </c>
      <c r="D123" s="5" t="s">
        <v>418</v>
      </c>
      <c r="E123" s="5" t="s">
        <v>6</v>
      </c>
      <c r="F123" s="5" t="s">
        <v>43</v>
      </c>
      <c r="G123" s="7">
        <v>3770.38</v>
      </c>
      <c r="H123" s="7"/>
      <c r="I123" s="7"/>
      <c r="J123" s="7"/>
      <c r="K123" s="7"/>
      <c r="L123" s="7"/>
      <c r="M123" s="7">
        <v>301.63</v>
      </c>
      <c r="N123" s="7"/>
      <c r="O123" s="7"/>
      <c r="P123" s="7"/>
      <c r="Q123" s="7"/>
      <c r="R123" s="7">
        <v>754.08</v>
      </c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>
        <v>497.69</v>
      </c>
      <c r="AD123" s="7">
        <v>269.89</v>
      </c>
      <c r="AE123" s="8">
        <f t="shared" si="3"/>
        <v>4826.09</v>
      </c>
      <c r="AF123" s="8">
        <f t="shared" si="4"/>
        <v>767.5799999999999</v>
      </c>
      <c r="AG123" s="8">
        <f t="shared" si="5"/>
        <v>4058.51</v>
      </c>
    </row>
    <row r="124" spans="1:33" ht="15" customHeight="1">
      <c r="A124" s="4">
        <v>2019</v>
      </c>
      <c r="B124" s="4">
        <v>4</v>
      </c>
      <c r="C124" s="5">
        <v>629</v>
      </c>
      <c r="D124" s="5" t="s">
        <v>490</v>
      </c>
      <c r="E124" s="5" t="s">
        <v>6</v>
      </c>
      <c r="F124" s="6" t="s">
        <v>107</v>
      </c>
      <c r="G124" s="7">
        <v>1027.94</v>
      </c>
      <c r="H124" s="7">
        <v>1027.94</v>
      </c>
      <c r="I124" s="7"/>
      <c r="J124" s="7"/>
      <c r="K124" s="7"/>
      <c r="L124" s="7">
        <v>411.18</v>
      </c>
      <c r="M124" s="7"/>
      <c r="N124" s="7"/>
      <c r="O124" s="7"/>
      <c r="P124" s="7"/>
      <c r="Q124" s="7"/>
      <c r="R124" s="7">
        <v>154.19</v>
      </c>
      <c r="S124" s="7"/>
      <c r="T124" s="7">
        <v>513.97</v>
      </c>
      <c r="U124" s="7"/>
      <c r="V124" s="7">
        <v>313.52</v>
      </c>
      <c r="W124" s="7"/>
      <c r="X124" s="7"/>
      <c r="Y124" s="7"/>
      <c r="Z124" s="7"/>
      <c r="AA124" s="7"/>
      <c r="AB124" s="7"/>
      <c r="AC124" s="7">
        <v>344.87</v>
      </c>
      <c r="AD124" s="7">
        <v>52.25</v>
      </c>
      <c r="AE124" s="8">
        <f t="shared" si="3"/>
        <v>3448.7400000000002</v>
      </c>
      <c r="AF124" s="8">
        <f t="shared" si="4"/>
        <v>397.12</v>
      </c>
      <c r="AG124" s="8">
        <f t="shared" si="5"/>
        <v>3051.6200000000003</v>
      </c>
    </row>
    <row r="125" spans="1:33" ht="15" customHeight="1">
      <c r="A125" s="4">
        <v>2019</v>
      </c>
      <c r="B125" s="4">
        <v>4</v>
      </c>
      <c r="C125" s="5">
        <v>633</v>
      </c>
      <c r="D125" s="5" t="s">
        <v>92</v>
      </c>
      <c r="E125" s="5" t="s">
        <v>6</v>
      </c>
      <c r="F125" s="5" t="s">
        <v>45</v>
      </c>
      <c r="G125" s="7">
        <v>998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>
        <v>99.8</v>
      </c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>
        <v>120.75</v>
      </c>
      <c r="AD125" s="7"/>
      <c r="AE125" s="8">
        <f t="shared" si="3"/>
        <v>1097.8</v>
      </c>
      <c r="AF125" s="8">
        <f t="shared" si="4"/>
        <v>120.75</v>
      </c>
      <c r="AG125" s="8">
        <f t="shared" si="5"/>
        <v>977.05</v>
      </c>
    </row>
    <row r="126" spans="1:33" ht="15" customHeight="1">
      <c r="A126" s="4">
        <v>2019</v>
      </c>
      <c r="B126" s="4">
        <v>4</v>
      </c>
      <c r="C126" s="5">
        <v>636</v>
      </c>
      <c r="D126" s="5" t="s">
        <v>400</v>
      </c>
      <c r="E126" s="5" t="s">
        <v>6</v>
      </c>
      <c r="F126" s="5" t="s">
        <v>45</v>
      </c>
      <c r="G126" s="7">
        <v>998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>
        <v>99.8</v>
      </c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>
        <v>120.75</v>
      </c>
      <c r="AD126" s="7"/>
      <c r="AE126" s="8">
        <f t="shared" si="3"/>
        <v>1097.8</v>
      </c>
      <c r="AF126" s="8">
        <f t="shared" si="4"/>
        <v>120.75</v>
      </c>
      <c r="AG126" s="8">
        <f t="shared" si="5"/>
        <v>977.05</v>
      </c>
    </row>
    <row r="127" spans="1:33" ht="15" customHeight="1">
      <c r="A127" s="4">
        <v>2019</v>
      </c>
      <c r="B127" s="4">
        <v>4</v>
      </c>
      <c r="C127" s="5">
        <v>637</v>
      </c>
      <c r="D127" s="5" t="s">
        <v>257</v>
      </c>
      <c r="E127" s="5" t="s">
        <v>6</v>
      </c>
      <c r="F127" s="5" t="s">
        <v>45</v>
      </c>
      <c r="G127" s="7">
        <v>998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>
        <v>99.8</v>
      </c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>
        <v>120.75</v>
      </c>
      <c r="AD127" s="7"/>
      <c r="AE127" s="8">
        <f t="shared" si="3"/>
        <v>1097.8</v>
      </c>
      <c r="AF127" s="8">
        <f t="shared" si="4"/>
        <v>120.75</v>
      </c>
      <c r="AG127" s="8">
        <f t="shared" si="5"/>
        <v>977.05</v>
      </c>
    </row>
    <row r="128" spans="1:33" ht="15" customHeight="1">
      <c r="A128" s="4">
        <v>2019</v>
      </c>
      <c r="B128" s="4">
        <v>4</v>
      </c>
      <c r="C128" s="5">
        <v>638</v>
      </c>
      <c r="D128" s="5" t="s">
        <v>292</v>
      </c>
      <c r="E128" s="5" t="s">
        <v>6</v>
      </c>
      <c r="F128" s="5" t="s">
        <v>44</v>
      </c>
      <c r="G128" s="7">
        <v>3078.17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>
        <v>307.82</v>
      </c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>
        <v>372.45</v>
      </c>
      <c r="AD128" s="7">
        <v>68.99</v>
      </c>
      <c r="AE128" s="8">
        <f t="shared" si="3"/>
        <v>3385.9900000000002</v>
      </c>
      <c r="AF128" s="8">
        <f t="shared" si="4"/>
        <v>441.44</v>
      </c>
      <c r="AG128" s="8">
        <f t="shared" si="5"/>
        <v>2944.55</v>
      </c>
    </row>
    <row r="129" spans="1:33" ht="15" customHeight="1">
      <c r="A129" s="4">
        <v>2019</v>
      </c>
      <c r="B129" s="4">
        <v>4</v>
      </c>
      <c r="C129" s="5">
        <v>641</v>
      </c>
      <c r="D129" s="5" t="s">
        <v>363</v>
      </c>
      <c r="E129" s="5" t="s">
        <v>6</v>
      </c>
      <c r="F129" s="5" t="s">
        <v>48</v>
      </c>
      <c r="G129" s="7">
        <v>2665.09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>
        <v>266.51</v>
      </c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>
        <v>322.47</v>
      </c>
      <c r="AD129" s="7">
        <v>52.88</v>
      </c>
      <c r="AE129" s="8">
        <f t="shared" si="3"/>
        <v>2931.6000000000004</v>
      </c>
      <c r="AF129" s="8">
        <f t="shared" si="4"/>
        <v>375.35</v>
      </c>
      <c r="AG129" s="8">
        <f t="shared" si="5"/>
        <v>2556.2500000000005</v>
      </c>
    </row>
    <row r="130" spans="1:33" ht="15" customHeight="1">
      <c r="A130" s="4">
        <v>2019</v>
      </c>
      <c r="B130" s="4">
        <v>4</v>
      </c>
      <c r="C130" s="5">
        <v>644</v>
      </c>
      <c r="D130" s="5" t="s">
        <v>308</v>
      </c>
      <c r="E130" s="5" t="s">
        <v>6</v>
      </c>
      <c r="F130" s="5" t="s">
        <v>84</v>
      </c>
      <c r="G130" s="7">
        <v>998</v>
      </c>
      <c r="H130" s="7">
        <v>998</v>
      </c>
      <c r="I130" s="7"/>
      <c r="J130" s="7"/>
      <c r="K130" s="7"/>
      <c r="L130" s="7"/>
      <c r="M130" s="7"/>
      <c r="N130" s="7"/>
      <c r="O130" s="7"/>
      <c r="P130" s="7"/>
      <c r="Q130" s="7"/>
      <c r="R130" s="7">
        <v>149.7</v>
      </c>
      <c r="S130" s="7"/>
      <c r="T130" s="7">
        <v>499</v>
      </c>
      <c r="U130" s="7"/>
      <c r="V130" s="7"/>
      <c r="W130" s="7"/>
      <c r="X130" s="7"/>
      <c r="Y130" s="7"/>
      <c r="Z130" s="7"/>
      <c r="AA130" s="7"/>
      <c r="AB130" s="7"/>
      <c r="AC130" s="7">
        <v>290.91</v>
      </c>
      <c r="AD130" s="7">
        <v>33.73</v>
      </c>
      <c r="AE130" s="8">
        <f aca="true" t="shared" si="6" ref="AE130:AE193">SUM(G130:Z130)</f>
        <v>2644.7</v>
      </c>
      <c r="AF130" s="8">
        <f aca="true" t="shared" si="7" ref="AF130:AF193">SUM(AA130:AD130)</f>
        <v>324.64000000000004</v>
      </c>
      <c r="AG130" s="8">
        <f t="shared" si="5"/>
        <v>2320.06</v>
      </c>
    </row>
    <row r="131" spans="1:33" ht="15" customHeight="1">
      <c r="A131" s="4">
        <v>2019</v>
      </c>
      <c r="B131" s="4">
        <v>4</v>
      </c>
      <c r="C131" s="5">
        <v>660</v>
      </c>
      <c r="D131" s="5" t="s">
        <v>454</v>
      </c>
      <c r="E131" s="5" t="s">
        <v>6</v>
      </c>
      <c r="F131" s="5" t="s">
        <v>45</v>
      </c>
      <c r="G131" s="7">
        <v>998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>
        <v>99.8</v>
      </c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>
        <v>120.75</v>
      </c>
      <c r="AD131" s="7"/>
      <c r="AE131" s="8">
        <f t="shared" si="6"/>
        <v>1097.8</v>
      </c>
      <c r="AF131" s="8">
        <f t="shared" si="7"/>
        <v>120.75</v>
      </c>
      <c r="AG131" s="8">
        <f aca="true" t="shared" si="8" ref="AG131:AG194">AE131-AF131</f>
        <v>977.05</v>
      </c>
    </row>
    <row r="132" spans="1:33" ht="15" customHeight="1">
      <c r="A132" s="4">
        <v>2019</v>
      </c>
      <c r="B132" s="4">
        <v>4</v>
      </c>
      <c r="C132" s="5">
        <v>661</v>
      </c>
      <c r="D132" s="5" t="s">
        <v>128</v>
      </c>
      <c r="E132" s="5" t="s">
        <v>6</v>
      </c>
      <c r="F132" s="5" t="s">
        <v>45</v>
      </c>
      <c r="G132" s="7">
        <v>998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>
        <v>99.8</v>
      </c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>
        <v>120.75</v>
      </c>
      <c r="AD132" s="7"/>
      <c r="AE132" s="8">
        <f t="shared" si="6"/>
        <v>1097.8</v>
      </c>
      <c r="AF132" s="8">
        <f t="shared" si="7"/>
        <v>120.75</v>
      </c>
      <c r="AG132" s="8">
        <f t="shared" si="8"/>
        <v>977.05</v>
      </c>
    </row>
    <row r="133" spans="1:33" ht="15" customHeight="1">
      <c r="A133" s="4">
        <v>2019</v>
      </c>
      <c r="B133" s="4">
        <v>4</v>
      </c>
      <c r="C133" s="5">
        <v>662</v>
      </c>
      <c r="D133" s="5" t="s">
        <v>285</v>
      </c>
      <c r="E133" s="5" t="s">
        <v>6</v>
      </c>
      <c r="F133" s="5" t="s">
        <v>31</v>
      </c>
      <c r="G133" s="7">
        <v>998</v>
      </c>
      <c r="H133" s="7">
        <v>998</v>
      </c>
      <c r="I133" s="7"/>
      <c r="J133" s="7"/>
      <c r="K133" s="7"/>
      <c r="L133" s="7"/>
      <c r="M133" s="7"/>
      <c r="N133" s="7"/>
      <c r="O133" s="7"/>
      <c r="P133" s="7"/>
      <c r="Q133" s="7"/>
      <c r="R133" s="7">
        <v>99.8</v>
      </c>
      <c r="S133" s="7"/>
      <c r="T133" s="7">
        <v>499</v>
      </c>
      <c r="U133" s="7"/>
      <c r="V133" s="7"/>
      <c r="W133" s="7">
        <v>864.93</v>
      </c>
      <c r="X133" s="7"/>
      <c r="Y133" s="7"/>
      <c r="Z133" s="7"/>
      <c r="AA133" s="7"/>
      <c r="AB133" s="7"/>
      <c r="AC133" s="7">
        <v>285.42</v>
      </c>
      <c r="AD133" s="7">
        <v>121.34</v>
      </c>
      <c r="AE133" s="8">
        <f t="shared" si="6"/>
        <v>3459.73</v>
      </c>
      <c r="AF133" s="8">
        <f t="shared" si="7"/>
        <v>406.76</v>
      </c>
      <c r="AG133" s="8">
        <f t="shared" si="8"/>
        <v>3052.9700000000003</v>
      </c>
    </row>
    <row r="134" spans="1:33" ht="15" customHeight="1">
      <c r="A134" s="4">
        <v>2019</v>
      </c>
      <c r="B134" s="4">
        <v>4</v>
      </c>
      <c r="C134" s="5">
        <v>663</v>
      </c>
      <c r="D134" s="5" t="s">
        <v>489</v>
      </c>
      <c r="E134" s="5" t="s">
        <v>6</v>
      </c>
      <c r="F134" s="5" t="s">
        <v>43</v>
      </c>
      <c r="G134" s="7">
        <v>3078.17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>
        <v>307.82</v>
      </c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>
        <v>372.45</v>
      </c>
      <c r="AD134" s="7">
        <v>97.23</v>
      </c>
      <c r="AE134" s="8">
        <f t="shared" si="6"/>
        <v>3385.9900000000002</v>
      </c>
      <c r="AF134" s="8">
        <f t="shared" si="7"/>
        <v>469.68</v>
      </c>
      <c r="AG134" s="8">
        <f t="shared" si="8"/>
        <v>2916.3100000000004</v>
      </c>
    </row>
    <row r="135" spans="1:33" ht="15" customHeight="1">
      <c r="A135" s="4">
        <v>2019</v>
      </c>
      <c r="B135" s="4">
        <v>4</v>
      </c>
      <c r="C135" s="5">
        <v>664</v>
      </c>
      <c r="D135" s="5" t="s">
        <v>458</v>
      </c>
      <c r="E135" s="5" t="s">
        <v>6</v>
      </c>
      <c r="F135" s="5" t="s">
        <v>31</v>
      </c>
      <c r="G135" s="7">
        <v>1027.94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>
        <v>102.79</v>
      </c>
      <c r="S135" s="7"/>
      <c r="T135" s="7">
        <v>685.29</v>
      </c>
      <c r="U135" s="7"/>
      <c r="V135" s="7"/>
      <c r="W135" s="7"/>
      <c r="X135" s="7"/>
      <c r="Y135" s="7">
        <v>200</v>
      </c>
      <c r="Z135" s="7"/>
      <c r="AA135" s="7"/>
      <c r="AB135" s="7"/>
      <c r="AC135" s="7">
        <v>199.76</v>
      </c>
      <c r="AD135" s="7"/>
      <c r="AE135" s="8">
        <f t="shared" si="6"/>
        <v>2016.02</v>
      </c>
      <c r="AF135" s="8">
        <f t="shared" si="7"/>
        <v>199.76</v>
      </c>
      <c r="AG135" s="8">
        <f t="shared" si="8"/>
        <v>1816.26</v>
      </c>
    </row>
    <row r="136" spans="1:33" ht="15" customHeight="1">
      <c r="A136" s="4">
        <v>2019</v>
      </c>
      <c r="B136" s="4">
        <v>4</v>
      </c>
      <c r="C136" s="5">
        <v>669</v>
      </c>
      <c r="D136" s="5" t="s">
        <v>351</v>
      </c>
      <c r="E136" s="5" t="s">
        <v>6</v>
      </c>
      <c r="F136" s="5" t="s">
        <v>45</v>
      </c>
      <c r="G136" s="7">
        <v>998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>
        <v>99.8</v>
      </c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>
        <v>120.75</v>
      </c>
      <c r="AD136" s="7"/>
      <c r="AE136" s="8">
        <f t="shared" si="6"/>
        <v>1097.8</v>
      </c>
      <c r="AF136" s="8">
        <f t="shared" si="7"/>
        <v>120.75</v>
      </c>
      <c r="AG136" s="8">
        <f t="shared" si="8"/>
        <v>977.05</v>
      </c>
    </row>
    <row r="137" spans="1:33" ht="15" customHeight="1">
      <c r="A137" s="4">
        <v>2019</v>
      </c>
      <c r="B137" s="4">
        <v>4</v>
      </c>
      <c r="C137" s="5">
        <v>672</v>
      </c>
      <c r="D137" s="5" t="s">
        <v>174</v>
      </c>
      <c r="E137" s="5" t="s">
        <v>6</v>
      </c>
      <c r="F137" s="5" t="s">
        <v>44</v>
      </c>
      <c r="G137" s="7">
        <v>3257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>
        <v>325.7</v>
      </c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>
        <v>394.09</v>
      </c>
      <c r="AD137" s="7">
        <v>123.49</v>
      </c>
      <c r="AE137" s="8">
        <f t="shared" si="6"/>
        <v>3582.7</v>
      </c>
      <c r="AF137" s="8">
        <f t="shared" si="7"/>
        <v>517.5799999999999</v>
      </c>
      <c r="AG137" s="8">
        <f t="shared" si="8"/>
        <v>3065.12</v>
      </c>
    </row>
    <row r="138" spans="1:33" ht="15" customHeight="1">
      <c r="A138" s="4">
        <v>2019</v>
      </c>
      <c r="B138" s="4">
        <v>4</v>
      </c>
      <c r="C138" s="5">
        <v>685</v>
      </c>
      <c r="D138" s="5" t="s">
        <v>378</v>
      </c>
      <c r="E138" s="5" t="s">
        <v>6</v>
      </c>
      <c r="F138" s="5" t="s">
        <v>44</v>
      </c>
      <c r="G138" s="7">
        <v>3257</v>
      </c>
      <c r="H138" s="7"/>
      <c r="I138" s="7"/>
      <c r="J138" s="7"/>
      <c r="K138" s="7"/>
      <c r="L138" s="7"/>
      <c r="M138" s="7">
        <v>195.42</v>
      </c>
      <c r="N138" s="7"/>
      <c r="O138" s="7"/>
      <c r="P138" s="7"/>
      <c r="Q138" s="7"/>
      <c r="R138" s="7">
        <v>325.7</v>
      </c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>
        <v>394.09</v>
      </c>
      <c r="AD138" s="7">
        <v>123.49</v>
      </c>
      <c r="AE138" s="8">
        <f t="shared" si="6"/>
        <v>3778.12</v>
      </c>
      <c r="AF138" s="8">
        <f t="shared" si="7"/>
        <v>517.5799999999999</v>
      </c>
      <c r="AG138" s="8">
        <f t="shared" si="8"/>
        <v>3260.54</v>
      </c>
    </row>
    <row r="139" spans="1:33" ht="15" customHeight="1">
      <c r="A139" s="4">
        <v>2019</v>
      </c>
      <c r="B139" s="4">
        <v>4</v>
      </c>
      <c r="C139" s="5">
        <v>686</v>
      </c>
      <c r="D139" s="5" t="s">
        <v>377</v>
      </c>
      <c r="E139" s="5" t="s">
        <v>6</v>
      </c>
      <c r="F139" s="5" t="s">
        <v>44</v>
      </c>
      <c r="G139" s="7">
        <v>3078.17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>
        <v>307.82</v>
      </c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>
        <v>372.45</v>
      </c>
      <c r="AD139" s="7">
        <v>97.23</v>
      </c>
      <c r="AE139" s="8">
        <f t="shared" si="6"/>
        <v>3385.9900000000002</v>
      </c>
      <c r="AF139" s="8">
        <f t="shared" si="7"/>
        <v>469.68</v>
      </c>
      <c r="AG139" s="8">
        <f t="shared" si="8"/>
        <v>2916.3100000000004</v>
      </c>
    </row>
    <row r="140" spans="1:33" ht="15" customHeight="1">
      <c r="A140" s="4">
        <v>2019</v>
      </c>
      <c r="B140" s="4">
        <v>4</v>
      </c>
      <c r="C140" s="5">
        <v>688</v>
      </c>
      <c r="D140" s="5" t="s">
        <v>492</v>
      </c>
      <c r="E140" s="5" t="s">
        <v>6</v>
      </c>
      <c r="F140" s="5" t="s">
        <v>43</v>
      </c>
      <c r="G140" s="7">
        <v>3419.86</v>
      </c>
      <c r="H140" s="7"/>
      <c r="I140" s="7"/>
      <c r="J140" s="7"/>
      <c r="K140" s="7"/>
      <c r="L140" s="7"/>
      <c r="M140" s="7">
        <v>341.98</v>
      </c>
      <c r="N140" s="7">
        <v>512.97</v>
      </c>
      <c r="O140" s="7"/>
      <c r="P140" s="7"/>
      <c r="Q140" s="7"/>
      <c r="R140" s="7">
        <v>341.99</v>
      </c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>
        <v>413.8</v>
      </c>
      <c r="AD140" s="7">
        <v>167.47</v>
      </c>
      <c r="AE140" s="8">
        <f t="shared" si="6"/>
        <v>4616.8</v>
      </c>
      <c r="AF140" s="8">
        <f t="shared" si="7"/>
        <v>581.27</v>
      </c>
      <c r="AG140" s="8">
        <f t="shared" si="8"/>
        <v>4035.53</v>
      </c>
    </row>
    <row r="141" spans="1:33" ht="15" customHeight="1">
      <c r="A141" s="4">
        <v>2019</v>
      </c>
      <c r="B141" s="4">
        <v>4</v>
      </c>
      <c r="C141" s="5">
        <v>689</v>
      </c>
      <c r="D141" s="5" t="s">
        <v>79</v>
      </c>
      <c r="E141" s="5" t="s">
        <v>6</v>
      </c>
      <c r="F141" s="5" t="s">
        <v>45</v>
      </c>
      <c r="G141" s="7">
        <v>998</v>
      </c>
      <c r="H141" s="7">
        <v>998</v>
      </c>
      <c r="I141" s="7"/>
      <c r="J141" s="7"/>
      <c r="K141" s="7"/>
      <c r="L141" s="7"/>
      <c r="M141" s="7"/>
      <c r="N141" s="7"/>
      <c r="O141" s="7"/>
      <c r="P141" s="7"/>
      <c r="Q141" s="7"/>
      <c r="R141" s="7">
        <v>99.8</v>
      </c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>
        <v>230.53</v>
      </c>
      <c r="AD141" s="7"/>
      <c r="AE141" s="8">
        <f t="shared" si="6"/>
        <v>2095.8</v>
      </c>
      <c r="AF141" s="8">
        <f t="shared" si="7"/>
        <v>230.53</v>
      </c>
      <c r="AG141" s="8">
        <f t="shared" si="8"/>
        <v>1865.2700000000002</v>
      </c>
    </row>
    <row r="142" spans="1:33" ht="15" customHeight="1">
      <c r="A142" s="4">
        <v>2019</v>
      </c>
      <c r="B142" s="4">
        <v>4</v>
      </c>
      <c r="C142" s="5">
        <v>690</v>
      </c>
      <c r="D142" s="5" t="s">
        <v>247</v>
      </c>
      <c r="E142" s="5" t="s">
        <v>6</v>
      </c>
      <c r="F142" s="5" t="s">
        <v>48</v>
      </c>
      <c r="G142" s="7">
        <v>2938.26</v>
      </c>
      <c r="H142" s="7"/>
      <c r="I142" s="7"/>
      <c r="J142" s="7"/>
      <c r="K142" s="7">
        <v>2938.26</v>
      </c>
      <c r="L142" s="7"/>
      <c r="M142" s="7">
        <v>176.29</v>
      </c>
      <c r="N142" s="7"/>
      <c r="O142" s="7"/>
      <c r="P142" s="7"/>
      <c r="Q142" s="7"/>
      <c r="R142" s="7">
        <v>440.74</v>
      </c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>
        <v>694.89</v>
      </c>
      <c r="AD142" s="7">
        <v>624.65</v>
      </c>
      <c r="AE142" s="8">
        <f t="shared" si="6"/>
        <v>6493.55</v>
      </c>
      <c r="AF142" s="8">
        <f t="shared" si="7"/>
        <v>1319.54</v>
      </c>
      <c r="AG142" s="8">
        <f t="shared" si="8"/>
        <v>5174.01</v>
      </c>
    </row>
    <row r="143" spans="1:33" ht="15" customHeight="1">
      <c r="A143" s="4">
        <v>2019</v>
      </c>
      <c r="B143" s="4">
        <v>4</v>
      </c>
      <c r="C143" s="5">
        <v>692</v>
      </c>
      <c r="D143" s="5" t="s">
        <v>441</v>
      </c>
      <c r="E143" s="5" t="s">
        <v>6</v>
      </c>
      <c r="F143" s="5" t="s">
        <v>43</v>
      </c>
      <c r="G143" s="7">
        <v>3257</v>
      </c>
      <c r="H143" s="7"/>
      <c r="I143" s="7"/>
      <c r="J143" s="7"/>
      <c r="K143" s="7"/>
      <c r="L143" s="7"/>
      <c r="M143" s="7"/>
      <c r="N143" s="7">
        <v>488.55</v>
      </c>
      <c r="O143" s="7"/>
      <c r="P143" s="7"/>
      <c r="Q143" s="7"/>
      <c r="R143" s="7">
        <v>325.7</v>
      </c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>
        <v>394.09</v>
      </c>
      <c r="AD143" s="7">
        <v>196.77</v>
      </c>
      <c r="AE143" s="8">
        <f t="shared" si="6"/>
        <v>4071.25</v>
      </c>
      <c r="AF143" s="8">
        <f t="shared" si="7"/>
        <v>590.86</v>
      </c>
      <c r="AG143" s="8">
        <f t="shared" si="8"/>
        <v>3480.39</v>
      </c>
    </row>
    <row r="144" spans="1:33" ht="15" customHeight="1">
      <c r="A144" s="4">
        <v>2019</v>
      </c>
      <c r="B144" s="4">
        <v>4</v>
      </c>
      <c r="C144" s="5">
        <v>695</v>
      </c>
      <c r="D144" s="5" t="s">
        <v>402</v>
      </c>
      <c r="E144" s="5" t="s">
        <v>6</v>
      </c>
      <c r="F144" s="5" t="s">
        <v>45</v>
      </c>
      <c r="G144" s="7">
        <v>998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>
        <v>99.8</v>
      </c>
      <c r="S144" s="7"/>
      <c r="T144" s="7"/>
      <c r="U144" s="7"/>
      <c r="V144" s="7"/>
      <c r="W144" s="7">
        <v>365.93</v>
      </c>
      <c r="X144" s="7"/>
      <c r="Y144" s="7"/>
      <c r="Z144" s="7"/>
      <c r="AA144" s="7"/>
      <c r="AB144" s="7"/>
      <c r="AC144" s="7">
        <v>120.75</v>
      </c>
      <c r="AD144" s="7"/>
      <c r="AE144" s="8">
        <f t="shared" si="6"/>
        <v>1463.73</v>
      </c>
      <c r="AF144" s="8">
        <f t="shared" si="7"/>
        <v>120.75</v>
      </c>
      <c r="AG144" s="8">
        <f t="shared" si="8"/>
        <v>1342.98</v>
      </c>
    </row>
    <row r="145" spans="1:33" ht="15" customHeight="1">
      <c r="A145" s="4">
        <v>2019</v>
      </c>
      <c r="B145" s="4">
        <v>4</v>
      </c>
      <c r="C145" s="5">
        <v>702</v>
      </c>
      <c r="D145" s="5" t="s">
        <v>82</v>
      </c>
      <c r="E145" s="5" t="s">
        <v>6</v>
      </c>
      <c r="F145" s="5" t="s">
        <v>45</v>
      </c>
      <c r="G145" s="7">
        <v>998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>
        <v>99.8</v>
      </c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>
        <v>120.75</v>
      </c>
      <c r="AD145" s="7"/>
      <c r="AE145" s="8">
        <f t="shared" si="6"/>
        <v>1097.8</v>
      </c>
      <c r="AF145" s="8">
        <f t="shared" si="7"/>
        <v>120.75</v>
      </c>
      <c r="AG145" s="8">
        <f t="shared" si="8"/>
        <v>977.05</v>
      </c>
    </row>
    <row r="146" spans="1:33" ht="15" customHeight="1">
      <c r="A146" s="4">
        <v>2019</v>
      </c>
      <c r="B146" s="4">
        <v>4</v>
      </c>
      <c r="C146" s="5">
        <v>711</v>
      </c>
      <c r="D146" s="5" t="s">
        <v>470</v>
      </c>
      <c r="E146" s="5" t="s">
        <v>6</v>
      </c>
      <c r="F146" s="5" t="s">
        <v>45</v>
      </c>
      <c r="G146" s="7">
        <v>998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>
        <v>99.8</v>
      </c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>
        <v>120.75</v>
      </c>
      <c r="AD146" s="7"/>
      <c r="AE146" s="8">
        <f t="shared" si="6"/>
        <v>1097.8</v>
      </c>
      <c r="AF146" s="8">
        <f t="shared" si="7"/>
        <v>120.75</v>
      </c>
      <c r="AG146" s="8">
        <f t="shared" si="8"/>
        <v>977.05</v>
      </c>
    </row>
    <row r="147" spans="1:33" ht="15" customHeight="1">
      <c r="A147" s="4">
        <v>2019</v>
      </c>
      <c r="B147" s="4">
        <v>4</v>
      </c>
      <c r="C147" s="5">
        <v>714</v>
      </c>
      <c r="D147" s="5" t="s">
        <v>137</v>
      </c>
      <c r="E147" s="5" t="s">
        <v>6</v>
      </c>
      <c r="F147" s="5" t="s">
        <v>13</v>
      </c>
      <c r="G147" s="7">
        <v>998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>
        <v>149.7</v>
      </c>
      <c r="S147" s="7"/>
      <c r="T147" s="7"/>
      <c r="U147" s="7"/>
      <c r="V147" s="7"/>
      <c r="W147" s="7">
        <v>382.57</v>
      </c>
      <c r="X147" s="7"/>
      <c r="Y147" s="7"/>
      <c r="Z147" s="7"/>
      <c r="AA147" s="7"/>
      <c r="AB147" s="7"/>
      <c r="AC147" s="7">
        <v>126.24</v>
      </c>
      <c r="AD147" s="7"/>
      <c r="AE147" s="8">
        <f t="shared" si="6"/>
        <v>1530.27</v>
      </c>
      <c r="AF147" s="8">
        <f t="shared" si="7"/>
        <v>126.24</v>
      </c>
      <c r="AG147" s="8">
        <f t="shared" si="8"/>
        <v>1404.03</v>
      </c>
    </row>
    <row r="148" spans="1:33" ht="15" customHeight="1">
      <c r="A148" s="4">
        <v>2019</v>
      </c>
      <c r="B148" s="4">
        <v>4</v>
      </c>
      <c r="C148" s="5">
        <v>716</v>
      </c>
      <c r="D148" s="5" t="s">
        <v>264</v>
      </c>
      <c r="E148" s="5" t="s">
        <v>6</v>
      </c>
      <c r="F148" s="5" t="s">
        <v>13</v>
      </c>
      <c r="G148" s="7">
        <v>998</v>
      </c>
      <c r="H148" s="7">
        <v>998</v>
      </c>
      <c r="I148" s="7"/>
      <c r="J148" s="7"/>
      <c r="K148" s="7"/>
      <c r="L148" s="7"/>
      <c r="M148" s="7"/>
      <c r="N148" s="7"/>
      <c r="O148" s="7"/>
      <c r="P148" s="7"/>
      <c r="Q148" s="7"/>
      <c r="R148" s="7">
        <v>149.7</v>
      </c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>
        <v>236.02</v>
      </c>
      <c r="AD148" s="7"/>
      <c r="AE148" s="8">
        <f t="shared" si="6"/>
        <v>2145.7</v>
      </c>
      <c r="AF148" s="8">
        <f t="shared" si="7"/>
        <v>236.02</v>
      </c>
      <c r="AG148" s="8">
        <f t="shared" si="8"/>
        <v>1909.6799999999998</v>
      </c>
    </row>
    <row r="149" spans="1:33" ht="15" customHeight="1">
      <c r="A149" s="4">
        <v>2019</v>
      </c>
      <c r="B149" s="4">
        <v>4</v>
      </c>
      <c r="C149" s="5">
        <v>719</v>
      </c>
      <c r="D149" s="5" t="s">
        <v>116</v>
      </c>
      <c r="E149" s="5" t="s">
        <v>6</v>
      </c>
      <c r="F149" s="5" t="s">
        <v>11</v>
      </c>
      <c r="G149" s="7">
        <v>998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>
        <v>49.9</v>
      </c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>
        <v>115.26</v>
      </c>
      <c r="AD149" s="7"/>
      <c r="AE149" s="8">
        <f t="shared" si="6"/>
        <v>1047.9</v>
      </c>
      <c r="AF149" s="8">
        <f t="shared" si="7"/>
        <v>115.26</v>
      </c>
      <c r="AG149" s="8">
        <f t="shared" si="8"/>
        <v>932.6400000000001</v>
      </c>
    </row>
    <row r="150" spans="1:33" ht="15" customHeight="1">
      <c r="A150" s="4">
        <v>2019</v>
      </c>
      <c r="B150" s="4">
        <v>4</v>
      </c>
      <c r="C150" s="5">
        <v>720</v>
      </c>
      <c r="D150" s="5" t="s">
        <v>196</v>
      </c>
      <c r="E150" s="5" t="s">
        <v>6</v>
      </c>
      <c r="F150" s="5" t="s">
        <v>41</v>
      </c>
      <c r="G150" s="7">
        <v>998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>
        <v>149.7</v>
      </c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>
        <v>107.95</v>
      </c>
      <c r="AD150" s="7"/>
      <c r="AE150" s="8">
        <f t="shared" si="6"/>
        <v>1147.7</v>
      </c>
      <c r="AF150" s="8">
        <f t="shared" si="7"/>
        <v>107.95</v>
      </c>
      <c r="AG150" s="8">
        <f t="shared" si="8"/>
        <v>1039.75</v>
      </c>
    </row>
    <row r="151" spans="1:33" ht="15" customHeight="1">
      <c r="A151" s="4">
        <v>2019</v>
      </c>
      <c r="B151" s="4">
        <v>4</v>
      </c>
      <c r="C151" s="5">
        <v>729</v>
      </c>
      <c r="D151" s="5" t="s">
        <v>478</v>
      </c>
      <c r="E151" s="5" t="s">
        <v>6</v>
      </c>
      <c r="F151" s="5" t="s">
        <v>24</v>
      </c>
      <c r="G151" s="7">
        <v>998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>
        <v>149.7</v>
      </c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>
        <v>126.24</v>
      </c>
      <c r="AD151" s="7"/>
      <c r="AE151" s="8">
        <f t="shared" si="6"/>
        <v>1147.7</v>
      </c>
      <c r="AF151" s="8">
        <f t="shared" si="7"/>
        <v>126.24</v>
      </c>
      <c r="AG151" s="8">
        <f t="shared" si="8"/>
        <v>1021.46</v>
      </c>
    </row>
    <row r="152" spans="1:33" ht="15" customHeight="1">
      <c r="A152" s="4">
        <v>2019</v>
      </c>
      <c r="B152" s="4">
        <v>4</v>
      </c>
      <c r="C152" s="5">
        <v>731</v>
      </c>
      <c r="D152" s="5" t="s">
        <v>144</v>
      </c>
      <c r="E152" s="5" t="s">
        <v>6</v>
      </c>
      <c r="F152" s="5" t="s">
        <v>45</v>
      </c>
      <c r="G152" s="7">
        <v>998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>
        <v>99.8</v>
      </c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>
        <v>120.75</v>
      </c>
      <c r="AD152" s="7"/>
      <c r="AE152" s="8">
        <f t="shared" si="6"/>
        <v>1097.8</v>
      </c>
      <c r="AF152" s="8">
        <f t="shared" si="7"/>
        <v>120.75</v>
      </c>
      <c r="AG152" s="8">
        <f t="shared" si="8"/>
        <v>977.05</v>
      </c>
    </row>
    <row r="153" spans="1:33" ht="15" customHeight="1">
      <c r="A153" s="4">
        <v>2019</v>
      </c>
      <c r="B153" s="4">
        <v>4</v>
      </c>
      <c r="C153" s="5">
        <v>737</v>
      </c>
      <c r="D153" s="5" t="s">
        <v>159</v>
      </c>
      <c r="E153" s="5" t="s">
        <v>6</v>
      </c>
      <c r="F153" s="5" t="s">
        <v>45</v>
      </c>
      <c r="G153" s="7">
        <v>998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>
        <v>332.67</v>
      </c>
      <c r="X153" s="7"/>
      <c r="Y153" s="7"/>
      <c r="Z153" s="7"/>
      <c r="AA153" s="7"/>
      <c r="AB153" s="7"/>
      <c r="AC153" s="7">
        <v>109.78</v>
      </c>
      <c r="AD153" s="7"/>
      <c r="AE153" s="8">
        <f t="shared" si="6"/>
        <v>1330.67</v>
      </c>
      <c r="AF153" s="8">
        <f t="shared" si="7"/>
        <v>109.78</v>
      </c>
      <c r="AG153" s="8">
        <f t="shared" si="8"/>
        <v>1220.89</v>
      </c>
    </row>
    <row r="154" spans="1:33" ht="15" customHeight="1">
      <c r="A154" s="4">
        <v>2019</v>
      </c>
      <c r="B154" s="4">
        <v>4</v>
      </c>
      <c r="C154" s="5">
        <v>738</v>
      </c>
      <c r="D154" s="5" t="s">
        <v>189</v>
      </c>
      <c r="E154" s="5" t="s">
        <v>6</v>
      </c>
      <c r="F154" s="5" t="s">
        <v>45</v>
      </c>
      <c r="G154" s="7">
        <v>998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>
        <v>99.8</v>
      </c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>
        <v>120.75</v>
      </c>
      <c r="AD154" s="7"/>
      <c r="AE154" s="8">
        <f t="shared" si="6"/>
        <v>1097.8</v>
      </c>
      <c r="AF154" s="8">
        <f t="shared" si="7"/>
        <v>120.75</v>
      </c>
      <c r="AG154" s="8">
        <f t="shared" si="8"/>
        <v>977.05</v>
      </c>
    </row>
    <row r="155" spans="1:33" ht="15" customHeight="1">
      <c r="A155" s="4">
        <v>2019</v>
      </c>
      <c r="B155" s="4">
        <v>4</v>
      </c>
      <c r="C155" s="5">
        <v>739</v>
      </c>
      <c r="D155" s="5" t="s">
        <v>113</v>
      </c>
      <c r="E155" s="5" t="s">
        <v>6</v>
      </c>
      <c r="F155" s="5" t="s">
        <v>45</v>
      </c>
      <c r="G155" s="7">
        <v>998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>
        <v>99.8</v>
      </c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>
        <v>120.75</v>
      </c>
      <c r="AD155" s="7"/>
      <c r="AE155" s="8">
        <f t="shared" si="6"/>
        <v>1097.8</v>
      </c>
      <c r="AF155" s="8">
        <f t="shared" si="7"/>
        <v>120.75</v>
      </c>
      <c r="AG155" s="8">
        <f t="shared" si="8"/>
        <v>977.05</v>
      </c>
    </row>
    <row r="156" spans="1:33" ht="15" customHeight="1">
      <c r="A156" s="4">
        <v>2019</v>
      </c>
      <c r="B156" s="4">
        <v>4</v>
      </c>
      <c r="C156" s="5">
        <v>742</v>
      </c>
      <c r="D156" s="5" t="s">
        <v>271</v>
      </c>
      <c r="E156" s="5" t="s">
        <v>6</v>
      </c>
      <c r="F156" s="5" t="s">
        <v>45</v>
      </c>
      <c r="G156" s="7">
        <v>998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>
        <v>109.78</v>
      </c>
      <c r="AD156" s="7"/>
      <c r="AE156" s="8">
        <f t="shared" si="6"/>
        <v>998</v>
      </c>
      <c r="AF156" s="8">
        <f t="shared" si="7"/>
        <v>109.78</v>
      </c>
      <c r="AG156" s="8">
        <f t="shared" si="8"/>
        <v>888.22</v>
      </c>
    </row>
    <row r="157" spans="1:33" ht="15" customHeight="1">
      <c r="A157" s="4">
        <v>2019</v>
      </c>
      <c r="B157" s="4">
        <v>4</v>
      </c>
      <c r="C157" s="5">
        <v>744</v>
      </c>
      <c r="D157" s="5" t="s">
        <v>325</v>
      </c>
      <c r="E157" s="5" t="s">
        <v>6</v>
      </c>
      <c r="F157" s="5" t="s">
        <v>45</v>
      </c>
      <c r="G157" s="7">
        <v>998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>
        <v>109.78</v>
      </c>
      <c r="AD157" s="7"/>
      <c r="AE157" s="8">
        <f t="shared" si="6"/>
        <v>998</v>
      </c>
      <c r="AF157" s="8">
        <f t="shared" si="7"/>
        <v>109.78</v>
      </c>
      <c r="AG157" s="8">
        <f t="shared" si="8"/>
        <v>888.22</v>
      </c>
    </row>
    <row r="158" spans="1:33" ht="15" customHeight="1">
      <c r="A158" s="4">
        <v>2019</v>
      </c>
      <c r="B158" s="4">
        <v>4</v>
      </c>
      <c r="C158" s="5">
        <v>745</v>
      </c>
      <c r="D158" s="5" t="s">
        <v>240</v>
      </c>
      <c r="E158" s="5" t="s">
        <v>6</v>
      </c>
      <c r="F158" s="5" t="s">
        <v>9</v>
      </c>
      <c r="G158" s="7">
        <v>1400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>
        <v>140</v>
      </c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>
        <v>169.4</v>
      </c>
      <c r="AD158" s="7"/>
      <c r="AE158" s="8">
        <f t="shared" si="6"/>
        <v>1540</v>
      </c>
      <c r="AF158" s="8">
        <f t="shared" si="7"/>
        <v>169.4</v>
      </c>
      <c r="AG158" s="8">
        <f t="shared" si="8"/>
        <v>1370.6</v>
      </c>
    </row>
    <row r="159" spans="1:33" ht="15" customHeight="1">
      <c r="A159" s="4">
        <v>2019</v>
      </c>
      <c r="B159" s="4">
        <v>4</v>
      </c>
      <c r="C159" s="5">
        <v>755</v>
      </c>
      <c r="D159" s="5" t="s">
        <v>289</v>
      </c>
      <c r="E159" s="5" t="s">
        <v>6</v>
      </c>
      <c r="F159" s="5" t="s">
        <v>45</v>
      </c>
      <c r="G159" s="7">
        <v>998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>
        <v>99.8</v>
      </c>
      <c r="S159" s="7"/>
      <c r="T159" s="7"/>
      <c r="U159" s="7"/>
      <c r="V159" s="7"/>
      <c r="W159" s="7">
        <v>365.93</v>
      </c>
      <c r="X159" s="7"/>
      <c r="Y159" s="7"/>
      <c r="Z159" s="7"/>
      <c r="AA159" s="7"/>
      <c r="AB159" s="7"/>
      <c r="AC159" s="7">
        <v>120.75</v>
      </c>
      <c r="AD159" s="7"/>
      <c r="AE159" s="8">
        <f t="shared" si="6"/>
        <v>1463.73</v>
      </c>
      <c r="AF159" s="8">
        <f t="shared" si="7"/>
        <v>120.75</v>
      </c>
      <c r="AG159" s="8">
        <f t="shared" si="8"/>
        <v>1342.98</v>
      </c>
    </row>
    <row r="160" spans="1:33" ht="15" customHeight="1">
      <c r="A160" s="4">
        <v>2019</v>
      </c>
      <c r="B160" s="4">
        <v>4</v>
      </c>
      <c r="C160" s="5">
        <v>759</v>
      </c>
      <c r="D160" s="5" t="s">
        <v>117</v>
      </c>
      <c r="E160" s="5" t="s">
        <v>6</v>
      </c>
      <c r="F160" s="5" t="s">
        <v>45</v>
      </c>
      <c r="G160" s="7">
        <v>998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>
        <v>99.8</v>
      </c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>
        <v>120.75</v>
      </c>
      <c r="AD160" s="7"/>
      <c r="AE160" s="8">
        <f t="shared" si="6"/>
        <v>1097.8</v>
      </c>
      <c r="AF160" s="8">
        <f t="shared" si="7"/>
        <v>120.75</v>
      </c>
      <c r="AG160" s="8">
        <f t="shared" si="8"/>
        <v>977.05</v>
      </c>
    </row>
    <row r="161" spans="1:33" ht="15" customHeight="1">
      <c r="A161" s="4">
        <v>2019</v>
      </c>
      <c r="B161" s="4">
        <v>4</v>
      </c>
      <c r="C161" s="5">
        <v>761</v>
      </c>
      <c r="D161" s="5" t="s">
        <v>266</v>
      </c>
      <c r="E161" s="5" t="s">
        <v>6</v>
      </c>
      <c r="F161" s="5" t="s">
        <v>45</v>
      </c>
      <c r="G161" s="7">
        <v>998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>
        <v>91.48</v>
      </c>
      <c r="AD161" s="7"/>
      <c r="AE161" s="8">
        <f t="shared" si="6"/>
        <v>998</v>
      </c>
      <c r="AF161" s="8">
        <f t="shared" si="7"/>
        <v>91.48</v>
      </c>
      <c r="AG161" s="8">
        <f t="shared" si="8"/>
        <v>906.52</v>
      </c>
    </row>
    <row r="162" spans="1:33" ht="15" customHeight="1">
      <c r="A162" s="4">
        <v>2019</v>
      </c>
      <c r="B162" s="4">
        <v>4</v>
      </c>
      <c r="C162" s="5">
        <v>762</v>
      </c>
      <c r="D162" s="5" t="s">
        <v>275</v>
      </c>
      <c r="E162" s="5" t="s">
        <v>6</v>
      </c>
      <c r="F162" s="5" t="s">
        <v>45</v>
      </c>
      <c r="G162" s="7">
        <v>998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>
        <v>99.8</v>
      </c>
      <c r="S162" s="7"/>
      <c r="T162" s="7"/>
      <c r="U162" s="7"/>
      <c r="V162" s="7"/>
      <c r="W162" s="7">
        <v>365.93</v>
      </c>
      <c r="X162" s="7"/>
      <c r="Y162" s="7"/>
      <c r="Z162" s="7"/>
      <c r="AA162" s="7"/>
      <c r="AB162" s="7"/>
      <c r="AC162" s="7">
        <v>120.75</v>
      </c>
      <c r="AD162" s="7"/>
      <c r="AE162" s="8">
        <f t="shared" si="6"/>
        <v>1463.73</v>
      </c>
      <c r="AF162" s="8">
        <f t="shared" si="7"/>
        <v>120.75</v>
      </c>
      <c r="AG162" s="8">
        <f t="shared" si="8"/>
        <v>1342.98</v>
      </c>
    </row>
    <row r="163" spans="1:33" ht="15" customHeight="1">
      <c r="A163" s="4">
        <v>2019</v>
      </c>
      <c r="B163" s="4">
        <v>4</v>
      </c>
      <c r="C163" s="5">
        <v>769</v>
      </c>
      <c r="D163" s="5" t="s">
        <v>195</v>
      </c>
      <c r="E163" s="5" t="s">
        <v>6</v>
      </c>
      <c r="F163" s="5" t="s">
        <v>45</v>
      </c>
      <c r="G163" s="7">
        <v>998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>
        <v>99.8</v>
      </c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>
        <v>120.75</v>
      </c>
      <c r="AD163" s="7"/>
      <c r="AE163" s="8">
        <f t="shared" si="6"/>
        <v>1097.8</v>
      </c>
      <c r="AF163" s="8">
        <f t="shared" si="7"/>
        <v>120.75</v>
      </c>
      <c r="AG163" s="8">
        <f t="shared" si="8"/>
        <v>977.05</v>
      </c>
    </row>
    <row r="164" spans="1:33" ht="15" customHeight="1">
      <c r="A164" s="4">
        <v>2019</v>
      </c>
      <c r="B164" s="4">
        <v>4</v>
      </c>
      <c r="C164" s="5">
        <v>770</v>
      </c>
      <c r="D164" s="5" t="s">
        <v>283</v>
      </c>
      <c r="E164" s="5" t="s">
        <v>6</v>
      </c>
      <c r="F164" s="5" t="s">
        <v>45</v>
      </c>
      <c r="G164" s="7">
        <v>998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>
        <v>109.78</v>
      </c>
      <c r="AD164" s="7"/>
      <c r="AE164" s="8">
        <f t="shared" si="6"/>
        <v>998</v>
      </c>
      <c r="AF164" s="8">
        <f t="shared" si="7"/>
        <v>109.78</v>
      </c>
      <c r="AG164" s="8">
        <f t="shared" si="8"/>
        <v>888.22</v>
      </c>
    </row>
    <row r="165" spans="1:33" ht="15" customHeight="1">
      <c r="A165" s="4">
        <v>2019</v>
      </c>
      <c r="B165" s="4">
        <v>4</v>
      </c>
      <c r="C165" s="5">
        <v>775</v>
      </c>
      <c r="D165" s="5" t="s">
        <v>165</v>
      </c>
      <c r="E165" s="5" t="s">
        <v>6</v>
      </c>
      <c r="F165" s="5" t="s">
        <v>45</v>
      </c>
      <c r="G165" s="7">
        <v>998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>
        <v>99.8</v>
      </c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>
        <v>120.75</v>
      </c>
      <c r="AD165" s="7"/>
      <c r="AE165" s="8">
        <f t="shared" si="6"/>
        <v>1097.8</v>
      </c>
      <c r="AF165" s="8">
        <f t="shared" si="7"/>
        <v>120.75</v>
      </c>
      <c r="AG165" s="8">
        <f t="shared" si="8"/>
        <v>977.05</v>
      </c>
    </row>
    <row r="166" spans="1:33" ht="15" customHeight="1">
      <c r="A166" s="4">
        <v>2019</v>
      </c>
      <c r="B166" s="4">
        <v>4</v>
      </c>
      <c r="C166" s="5">
        <v>778</v>
      </c>
      <c r="D166" s="5" t="s">
        <v>286</v>
      </c>
      <c r="E166" s="5" t="s">
        <v>6</v>
      </c>
      <c r="F166" s="5" t="s">
        <v>45</v>
      </c>
      <c r="G166" s="7">
        <v>998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>
        <v>99.8</v>
      </c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>
        <v>120.75</v>
      </c>
      <c r="AD166" s="7"/>
      <c r="AE166" s="8">
        <f t="shared" si="6"/>
        <v>1097.8</v>
      </c>
      <c r="AF166" s="8">
        <f t="shared" si="7"/>
        <v>120.75</v>
      </c>
      <c r="AG166" s="8">
        <f t="shared" si="8"/>
        <v>977.05</v>
      </c>
    </row>
    <row r="167" spans="1:33" ht="15" customHeight="1">
      <c r="A167" s="4">
        <v>2019</v>
      </c>
      <c r="B167" s="4">
        <v>4</v>
      </c>
      <c r="C167" s="5">
        <v>779</v>
      </c>
      <c r="D167" s="5" t="s">
        <v>311</v>
      </c>
      <c r="E167" s="5" t="s">
        <v>6</v>
      </c>
      <c r="F167" s="5" t="s">
        <v>45</v>
      </c>
      <c r="G167" s="7">
        <v>998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>
        <v>109.78</v>
      </c>
      <c r="AD167" s="7"/>
      <c r="AE167" s="8">
        <f t="shared" si="6"/>
        <v>998</v>
      </c>
      <c r="AF167" s="8">
        <f t="shared" si="7"/>
        <v>109.78</v>
      </c>
      <c r="AG167" s="8">
        <f t="shared" si="8"/>
        <v>888.22</v>
      </c>
    </row>
    <row r="168" spans="1:33" ht="15" customHeight="1">
      <c r="A168" s="4">
        <v>2019</v>
      </c>
      <c r="B168" s="4">
        <v>4</v>
      </c>
      <c r="C168" s="5">
        <v>783</v>
      </c>
      <c r="D168" s="5" t="s">
        <v>384</v>
      </c>
      <c r="E168" s="5" t="s">
        <v>6</v>
      </c>
      <c r="F168" s="5" t="s">
        <v>45</v>
      </c>
      <c r="G168" s="7">
        <v>998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>
        <v>109.78</v>
      </c>
      <c r="AD168" s="7"/>
      <c r="AE168" s="8">
        <f t="shared" si="6"/>
        <v>998</v>
      </c>
      <c r="AF168" s="8">
        <f t="shared" si="7"/>
        <v>109.78</v>
      </c>
      <c r="AG168" s="8">
        <f t="shared" si="8"/>
        <v>888.22</v>
      </c>
    </row>
    <row r="169" spans="1:33" ht="15" customHeight="1">
      <c r="A169" s="4">
        <v>2019</v>
      </c>
      <c r="B169" s="4">
        <v>4</v>
      </c>
      <c r="C169" s="5">
        <v>784</v>
      </c>
      <c r="D169" s="5" t="s">
        <v>370</v>
      </c>
      <c r="E169" s="5" t="s">
        <v>6</v>
      </c>
      <c r="F169" s="5" t="s">
        <v>15</v>
      </c>
      <c r="G169" s="7">
        <v>998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>
        <v>199.6</v>
      </c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>
        <v>131.73</v>
      </c>
      <c r="AD169" s="7"/>
      <c r="AE169" s="8">
        <f t="shared" si="6"/>
        <v>1197.6</v>
      </c>
      <c r="AF169" s="8">
        <f t="shared" si="7"/>
        <v>131.73</v>
      </c>
      <c r="AG169" s="8">
        <f t="shared" si="8"/>
        <v>1065.87</v>
      </c>
    </row>
    <row r="170" spans="1:33" ht="15" customHeight="1">
      <c r="A170" s="4">
        <v>2019</v>
      </c>
      <c r="B170" s="4">
        <v>4</v>
      </c>
      <c r="C170" s="5">
        <v>834</v>
      </c>
      <c r="D170" s="5" t="s">
        <v>147</v>
      </c>
      <c r="E170" s="5" t="s">
        <v>6</v>
      </c>
      <c r="F170" s="5" t="s">
        <v>45</v>
      </c>
      <c r="G170" s="7">
        <v>998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>
        <v>99.8</v>
      </c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>
        <v>120.75</v>
      </c>
      <c r="AD170" s="7"/>
      <c r="AE170" s="8">
        <f t="shared" si="6"/>
        <v>1097.8</v>
      </c>
      <c r="AF170" s="8">
        <f t="shared" si="7"/>
        <v>120.75</v>
      </c>
      <c r="AG170" s="8">
        <f t="shared" si="8"/>
        <v>977.05</v>
      </c>
    </row>
    <row r="171" spans="1:33" ht="15" customHeight="1">
      <c r="A171" s="4">
        <v>2019</v>
      </c>
      <c r="B171" s="4">
        <v>4</v>
      </c>
      <c r="C171" s="5">
        <v>841</v>
      </c>
      <c r="D171" s="5" t="s">
        <v>466</v>
      </c>
      <c r="E171" s="5" t="s">
        <v>6</v>
      </c>
      <c r="F171" s="5" t="s">
        <v>36</v>
      </c>
      <c r="G171" s="7">
        <v>998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>
        <v>99.8</v>
      </c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>
        <v>120.75</v>
      </c>
      <c r="AD171" s="7"/>
      <c r="AE171" s="8">
        <f t="shared" si="6"/>
        <v>1097.8</v>
      </c>
      <c r="AF171" s="8">
        <f t="shared" si="7"/>
        <v>120.75</v>
      </c>
      <c r="AG171" s="8">
        <f t="shared" si="8"/>
        <v>977.05</v>
      </c>
    </row>
    <row r="172" spans="1:33" ht="15" customHeight="1">
      <c r="A172" s="4">
        <v>2019</v>
      </c>
      <c r="B172" s="4">
        <v>4</v>
      </c>
      <c r="C172" s="5">
        <v>842</v>
      </c>
      <c r="D172" s="5" t="s">
        <v>448</v>
      </c>
      <c r="E172" s="5" t="s">
        <v>6</v>
      </c>
      <c r="F172" s="5" t="s">
        <v>48</v>
      </c>
      <c r="G172" s="7">
        <v>2665.09</v>
      </c>
      <c r="H172" s="7"/>
      <c r="I172" s="7"/>
      <c r="J172" s="7"/>
      <c r="K172" s="7"/>
      <c r="L172" s="7"/>
      <c r="M172" s="7">
        <v>159.9</v>
      </c>
      <c r="N172" s="7"/>
      <c r="O172" s="7"/>
      <c r="P172" s="7"/>
      <c r="Q172" s="7"/>
      <c r="R172" s="7">
        <v>266.51</v>
      </c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>
        <v>322.47</v>
      </c>
      <c r="AD172" s="7">
        <v>38.66</v>
      </c>
      <c r="AE172" s="8">
        <f t="shared" si="6"/>
        <v>3091.5</v>
      </c>
      <c r="AF172" s="8">
        <f t="shared" si="7"/>
        <v>361.13</v>
      </c>
      <c r="AG172" s="8">
        <f t="shared" si="8"/>
        <v>2730.37</v>
      </c>
    </row>
    <row r="173" spans="1:33" ht="15" customHeight="1">
      <c r="A173" s="4">
        <v>2019</v>
      </c>
      <c r="B173" s="4">
        <v>4</v>
      </c>
      <c r="C173" s="5">
        <v>844</v>
      </c>
      <c r="D173" s="5" t="s">
        <v>330</v>
      </c>
      <c r="E173" s="5" t="s">
        <v>6</v>
      </c>
      <c r="F173" s="5" t="s">
        <v>44</v>
      </c>
      <c r="G173" s="7">
        <v>3257</v>
      </c>
      <c r="H173" s="7"/>
      <c r="I173" s="7"/>
      <c r="J173" s="7"/>
      <c r="K173" s="7"/>
      <c r="L173" s="7"/>
      <c r="M173" s="7"/>
      <c r="N173" s="7">
        <v>814.25</v>
      </c>
      <c r="O173" s="7"/>
      <c r="P173" s="7"/>
      <c r="Q173" s="7"/>
      <c r="R173" s="7">
        <v>325.7</v>
      </c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>
        <v>394.09</v>
      </c>
      <c r="AD173" s="7">
        <v>264.51</v>
      </c>
      <c r="AE173" s="8">
        <f t="shared" si="6"/>
        <v>4396.95</v>
      </c>
      <c r="AF173" s="8">
        <f t="shared" si="7"/>
        <v>658.5999999999999</v>
      </c>
      <c r="AG173" s="8">
        <f t="shared" si="8"/>
        <v>3738.35</v>
      </c>
    </row>
    <row r="174" spans="1:33" ht="15" customHeight="1">
      <c r="A174" s="4">
        <v>2019</v>
      </c>
      <c r="B174" s="4">
        <v>4</v>
      </c>
      <c r="C174" s="5">
        <v>845</v>
      </c>
      <c r="D174" s="5" t="s">
        <v>364</v>
      </c>
      <c r="E174" s="5" t="s">
        <v>6</v>
      </c>
      <c r="F174" s="5" t="s">
        <v>43</v>
      </c>
      <c r="G174" s="7">
        <v>3419.86</v>
      </c>
      <c r="H174" s="7"/>
      <c r="I174" s="7"/>
      <c r="J174" s="7"/>
      <c r="K174" s="7"/>
      <c r="L174" s="7"/>
      <c r="M174" s="7"/>
      <c r="N174" s="7">
        <v>854.96</v>
      </c>
      <c r="O174" s="7"/>
      <c r="P174" s="7"/>
      <c r="Q174" s="7"/>
      <c r="R174" s="7">
        <v>341.99</v>
      </c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>
        <v>413.8</v>
      </c>
      <c r="AD174" s="7">
        <v>309.54</v>
      </c>
      <c r="AE174" s="8">
        <f t="shared" si="6"/>
        <v>4616.8099999999995</v>
      </c>
      <c r="AF174" s="8">
        <f t="shared" si="7"/>
        <v>723.34</v>
      </c>
      <c r="AG174" s="8">
        <f t="shared" si="8"/>
        <v>3893.4699999999993</v>
      </c>
    </row>
    <row r="175" spans="1:33" ht="15" customHeight="1">
      <c r="A175" s="4">
        <v>2019</v>
      </c>
      <c r="B175" s="4">
        <v>4</v>
      </c>
      <c r="C175" s="5">
        <v>848</v>
      </c>
      <c r="D175" s="5" t="s">
        <v>226</v>
      </c>
      <c r="E175" s="5" t="s">
        <v>6</v>
      </c>
      <c r="F175" s="5" t="s">
        <v>43</v>
      </c>
      <c r="G175" s="7">
        <v>3419.86</v>
      </c>
      <c r="H175" s="7"/>
      <c r="I175" s="7"/>
      <c r="J175" s="7"/>
      <c r="K175" s="7"/>
      <c r="L175" s="7"/>
      <c r="M175" s="7">
        <v>341.98</v>
      </c>
      <c r="N175" s="7">
        <v>854.96</v>
      </c>
      <c r="O175" s="7"/>
      <c r="P175" s="7"/>
      <c r="Q175" s="7"/>
      <c r="R175" s="7">
        <v>341.99</v>
      </c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>
        <v>413.8</v>
      </c>
      <c r="AD175" s="7">
        <v>309.54</v>
      </c>
      <c r="AE175" s="8">
        <f t="shared" si="6"/>
        <v>4958.79</v>
      </c>
      <c r="AF175" s="8">
        <f t="shared" si="7"/>
        <v>723.34</v>
      </c>
      <c r="AG175" s="8">
        <f t="shared" si="8"/>
        <v>4235.45</v>
      </c>
    </row>
    <row r="176" spans="1:33" ht="15" customHeight="1">
      <c r="A176" s="4">
        <v>2019</v>
      </c>
      <c r="B176" s="4">
        <v>4</v>
      </c>
      <c r="C176" s="5">
        <v>851</v>
      </c>
      <c r="D176" s="5" t="s">
        <v>497</v>
      </c>
      <c r="E176" s="5" t="s">
        <v>6</v>
      </c>
      <c r="F176" s="5" t="s">
        <v>44</v>
      </c>
      <c r="G176" s="7">
        <v>3257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>
        <v>325.7</v>
      </c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>
        <v>394.09</v>
      </c>
      <c r="AD176" s="7">
        <v>123.49</v>
      </c>
      <c r="AE176" s="8">
        <f t="shared" si="6"/>
        <v>3582.7</v>
      </c>
      <c r="AF176" s="8">
        <f t="shared" si="7"/>
        <v>517.5799999999999</v>
      </c>
      <c r="AG176" s="8">
        <f t="shared" si="8"/>
        <v>3065.12</v>
      </c>
    </row>
    <row r="177" spans="1:33" ht="15" customHeight="1">
      <c r="A177" s="4">
        <v>2019</v>
      </c>
      <c r="B177" s="4">
        <v>4</v>
      </c>
      <c r="C177" s="5">
        <v>854</v>
      </c>
      <c r="D177" s="5" t="s">
        <v>223</v>
      </c>
      <c r="E177" s="5" t="s">
        <v>6</v>
      </c>
      <c r="F177" s="5" t="s">
        <v>44</v>
      </c>
      <c r="G177" s="7">
        <v>3257</v>
      </c>
      <c r="H177" s="7"/>
      <c r="I177" s="7"/>
      <c r="J177" s="7"/>
      <c r="K177" s="7"/>
      <c r="L177" s="7"/>
      <c r="M177" s="7"/>
      <c r="N177" s="7">
        <v>423.41</v>
      </c>
      <c r="O177" s="7"/>
      <c r="P177" s="7"/>
      <c r="Q177" s="7"/>
      <c r="R177" s="7">
        <v>325.7</v>
      </c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>
        <v>394.09</v>
      </c>
      <c r="AD177" s="7">
        <v>187</v>
      </c>
      <c r="AE177" s="8">
        <f t="shared" si="6"/>
        <v>4006.1099999999997</v>
      </c>
      <c r="AF177" s="8">
        <f t="shared" si="7"/>
        <v>581.0899999999999</v>
      </c>
      <c r="AG177" s="8">
        <f t="shared" si="8"/>
        <v>3425.0199999999995</v>
      </c>
    </row>
    <row r="178" spans="1:33" ht="15" customHeight="1">
      <c r="A178" s="4">
        <v>2019</v>
      </c>
      <c r="B178" s="4">
        <v>4</v>
      </c>
      <c r="C178" s="5">
        <v>864</v>
      </c>
      <c r="D178" s="5" t="s">
        <v>71</v>
      </c>
      <c r="E178" s="5" t="s">
        <v>6</v>
      </c>
      <c r="F178" s="5" t="s">
        <v>45</v>
      </c>
      <c r="G178" s="7">
        <v>998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>
        <v>99.8</v>
      </c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>
        <v>120.75</v>
      </c>
      <c r="AD178" s="7"/>
      <c r="AE178" s="8">
        <f t="shared" si="6"/>
        <v>1097.8</v>
      </c>
      <c r="AF178" s="8">
        <f t="shared" si="7"/>
        <v>120.75</v>
      </c>
      <c r="AG178" s="8">
        <f t="shared" si="8"/>
        <v>977.05</v>
      </c>
    </row>
    <row r="179" spans="1:33" ht="15" customHeight="1">
      <c r="A179" s="4">
        <v>2019</v>
      </c>
      <c r="B179" s="4">
        <v>4</v>
      </c>
      <c r="C179" s="5">
        <v>866</v>
      </c>
      <c r="D179" s="5" t="s">
        <v>500</v>
      </c>
      <c r="E179" s="5" t="s">
        <v>6</v>
      </c>
      <c r="F179" s="5" t="s">
        <v>45</v>
      </c>
      <c r="G179" s="7">
        <v>998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>
        <v>99.8</v>
      </c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>
        <v>120.75</v>
      </c>
      <c r="AD179" s="7"/>
      <c r="AE179" s="8">
        <f t="shared" si="6"/>
        <v>1097.8</v>
      </c>
      <c r="AF179" s="8">
        <f t="shared" si="7"/>
        <v>120.75</v>
      </c>
      <c r="AG179" s="8">
        <f t="shared" si="8"/>
        <v>977.05</v>
      </c>
    </row>
    <row r="180" spans="1:33" ht="15" customHeight="1">
      <c r="A180" s="4">
        <v>2019</v>
      </c>
      <c r="B180" s="4">
        <v>4</v>
      </c>
      <c r="C180" s="5">
        <v>870</v>
      </c>
      <c r="D180" s="5" t="s">
        <v>383</v>
      </c>
      <c r="E180" s="5" t="s">
        <v>6</v>
      </c>
      <c r="F180" s="5" t="s">
        <v>45</v>
      </c>
      <c r="G180" s="7">
        <v>998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>
        <v>99.8</v>
      </c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>
        <v>120.75</v>
      </c>
      <c r="AD180" s="7"/>
      <c r="AE180" s="8">
        <f t="shared" si="6"/>
        <v>1097.8</v>
      </c>
      <c r="AF180" s="8">
        <f t="shared" si="7"/>
        <v>120.75</v>
      </c>
      <c r="AG180" s="8">
        <f t="shared" si="8"/>
        <v>977.05</v>
      </c>
    </row>
    <row r="181" spans="1:33" ht="15" customHeight="1">
      <c r="A181" s="4">
        <v>2019</v>
      </c>
      <c r="B181" s="4">
        <v>4</v>
      </c>
      <c r="C181" s="5">
        <v>872</v>
      </c>
      <c r="D181" s="5" t="s">
        <v>53</v>
      </c>
      <c r="E181" s="5" t="s">
        <v>6</v>
      </c>
      <c r="F181" s="5" t="s">
        <v>43</v>
      </c>
      <c r="G181" s="7">
        <v>3419.86</v>
      </c>
      <c r="H181" s="7"/>
      <c r="I181" s="7"/>
      <c r="J181" s="7"/>
      <c r="K181" s="7"/>
      <c r="L181" s="7"/>
      <c r="M181" s="7"/>
      <c r="N181" s="7">
        <v>786.56</v>
      </c>
      <c r="O181" s="7"/>
      <c r="P181" s="7"/>
      <c r="Q181" s="7"/>
      <c r="R181" s="7">
        <v>341.99</v>
      </c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>
        <v>413.8</v>
      </c>
      <c r="AD181" s="7">
        <v>294.15</v>
      </c>
      <c r="AE181" s="8">
        <f t="shared" si="6"/>
        <v>4548.41</v>
      </c>
      <c r="AF181" s="8">
        <f t="shared" si="7"/>
        <v>707.95</v>
      </c>
      <c r="AG181" s="8">
        <f t="shared" si="8"/>
        <v>3840.46</v>
      </c>
    </row>
    <row r="182" spans="1:33" ht="15" customHeight="1">
      <c r="A182" s="4">
        <v>2019</v>
      </c>
      <c r="B182" s="4">
        <v>4</v>
      </c>
      <c r="C182" s="5">
        <v>873</v>
      </c>
      <c r="D182" s="5" t="s">
        <v>181</v>
      </c>
      <c r="E182" s="5" t="s">
        <v>6</v>
      </c>
      <c r="F182" s="5" t="s">
        <v>45</v>
      </c>
      <c r="G182" s="7">
        <v>998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>
        <v>99.8</v>
      </c>
      <c r="S182" s="7">
        <v>172</v>
      </c>
      <c r="T182" s="7"/>
      <c r="U182" s="7"/>
      <c r="V182" s="7"/>
      <c r="W182" s="7"/>
      <c r="X182" s="7"/>
      <c r="Y182" s="7">
        <v>80</v>
      </c>
      <c r="Z182" s="7"/>
      <c r="AA182" s="7"/>
      <c r="AB182" s="7"/>
      <c r="AC182" s="7">
        <v>139.67</v>
      </c>
      <c r="AD182" s="7"/>
      <c r="AE182" s="8">
        <f t="shared" si="6"/>
        <v>1349.8</v>
      </c>
      <c r="AF182" s="8">
        <f t="shared" si="7"/>
        <v>139.67</v>
      </c>
      <c r="AG182" s="8">
        <f t="shared" si="8"/>
        <v>1210.1299999999999</v>
      </c>
    </row>
    <row r="183" spans="1:33" ht="15" customHeight="1">
      <c r="A183" s="4">
        <v>2019</v>
      </c>
      <c r="B183" s="4">
        <v>4</v>
      </c>
      <c r="C183" s="5">
        <v>875</v>
      </c>
      <c r="D183" s="5" t="s">
        <v>467</v>
      </c>
      <c r="E183" s="5" t="s">
        <v>6</v>
      </c>
      <c r="F183" s="5" t="s">
        <v>45</v>
      </c>
      <c r="G183" s="7">
        <v>998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>
        <v>99.8</v>
      </c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>
        <v>120.75</v>
      </c>
      <c r="AD183" s="7"/>
      <c r="AE183" s="8">
        <f t="shared" si="6"/>
        <v>1097.8</v>
      </c>
      <c r="AF183" s="8">
        <f t="shared" si="7"/>
        <v>120.75</v>
      </c>
      <c r="AG183" s="8">
        <f t="shared" si="8"/>
        <v>977.05</v>
      </c>
    </row>
    <row r="184" spans="1:33" ht="15" customHeight="1">
      <c r="A184" s="4">
        <v>2019</v>
      </c>
      <c r="B184" s="4">
        <v>4</v>
      </c>
      <c r="C184" s="5">
        <v>877</v>
      </c>
      <c r="D184" s="5" t="s">
        <v>407</v>
      </c>
      <c r="E184" s="5" t="s">
        <v>6</v>
      </c>
      <c r="F184" s="5" t="s">
        <v>43</v>
      </c>
      <c r="G184" s="7">
        <v>3419.86</v>
      </c>
      <c r="H184" s="7"/>
      <c r="I184" s="7"/>
      <c r="J184" s="7"/>
      <c r="K184" s="7"/>
      <c r="L184" s="7"/>
      <c r="M184" s="7"/>
      <c r="N184" s="7">
        <v>786.56</v>
      </c>
      <c r="O184" s="7"/>
      <c r="P184" s="7"/>
      <c r="Q184" s="7"/>
      <c r="R184" s="7">
        <v>341.99</v>
      </c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>
        <v>413.8</v>
      </c>
      <c r="AD184" s="7">
        <v>208.84</v>
      </c>
      <c r="AE184" s="8">
        <f t="shared" si="6"/>
        <v>4548.41</v>
      </c>
      <c r="AF184" s="8">
        <f t="shared" si="7"/>
        <v>622.64</v>
      </c>
      <c r="AG184" s="8">
        <f t="shared" si="8"/>
        <v>3925.77</v>
      </c>
    </row>
    <row r="185" spans="1:33" ht="15" customHeight="1">
      <c r="A185" s="4">
        <v>2019</v>
      </c>
      <c r="B185" s="4">
        <v>4</v>
      </c>
      <c r="C185" s="5">
        <v>878</v>
      </c>
      <c r="D185" s="5" t="s">
        <v>236</v>
      </c>
      <c r="E185" s="5" t="s">
        <v>6</v>
      </c>
      <c r="F185" s="5" t="s">
        <v>43</v>
      </c>
      <c r="G185" s="7">
        <v>3770.38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>
        <v>565.56</v>
      </c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>
        <v>476.95</v>
      </c>
      <c r="AD185" s="7">
        <v>232.14</v>
      </c>
      <c r="AE185" s="8">
        <f t="shared" si="6"/>
        <v>4335.9400000000005</v>
      </c>
      <c r="AF185" s="8">
        <f t="shared" si="7"/>
        <v>709.0899999999999</v>
      </c>
      <c r="AG185" s="8">
        <f t="shared" si="8"/>
        <v>3626.8500000000004</v>
      </c>
    </row>
    <row r="186" spans="1:33" ht="15" customHeight="1">
      <c r="A186" s="4">
        <v>2019</v>
      </c>
      <c r="B186" s="4">
        <v>4</v>
      </c>
      <c r="C186" s="5">
        <v>880</v>
      </c>
      <c r="D186" s="5" t="s">
        <v>307</v>
      </c>
      <c r="E186" s="5" t="s">
        <v>6</v>
      </c>
      <c r="F186" s="5" t="s">
        <v>45</v>
      </c>
      <c r="G186" s="7">
        <v>998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>
        <v>99.8</v>
      </c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>
        <v>120.75</v>
      </c>
      <c r="AD186" s="7"/>
      <c r="AE186" s="8">
        <f t="shared" si="6"/>
        <v>1097.8</v>
      </c>
      <c r="AF186" s="8">
        <f t="shared" si="7"/>
        <v>120.75</v>
      </c>
      <c r="AG186" s="8">
        <f t="shared" si="8"/>
        <v>977.05</v>
      </c>
    </row>
    <row r="187" spans="1:33" ht="15" customHeight="1">
      <c r="A187" s="4">
        <v>2019</v>
      </c>
      <c r="B187" s="4">
        <v>4</v>
      </c>
      <c r="C187" s="5">
        <v>881</v>
      </c>
      <c r="D187" s="5" t="s">
        <v>169</v>
      </c>
      <c r="E187" s="5" t="s">
        <v>6</v>
      </c>
      <c r="F187" s="5" t="s">
        <v>43</v>
      </c>
      <c r="G187" s="7">
        <v>3257</v>
      </c>
      <c r="H187" s="7"/>
      <c r="I187" s="7"/>
      <c r="J187" s="7"/>
      <c r="K187" s="7"/>
      <c r="L187" s="7"/>
      <c r="M187" s="7"/>
      <c r="N187" s="7">
        <v>977.1</v>
      </c>
      <c r="O187" s="7"/>
      <c r="P187" s="7"/>
      <c r="Q187" s="7"/>
      <c r="R187" s="7">
        <v>325.7</v>
      </c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>
        <v>394.09</v>
      </c>
      <c r="AD187" s="7">
        <v>258.49</v>
      </c>
      <c r="AE187" s="8">
        <f t="shared" si="6"/>
        <v>4559.8</v>
      </c>
      <c r="AF187" s="8">
        <f t="shared" si="7"/>
        <v>652.5799999999999</v>
      </c>
      <c r="AG187" s="8">
        <f t="shared" si="8"/>
        <v>3907.2200000000003</v>
      </c>
    </row>
    <row r="188" spans="1:33" ht="15" customHeight="1">
      <c r="A188" s="4">
        <v>2019</v>
      </c>
      <c r="B188" s="4">
        <v>4</v>
      </c>
      <c r="C188" s="5">
        <v>882</v>
      </c>
      <c r="D188" s="5" t="s">
        <v>309</v>
      </c>
      <c r="E188" s="5" t="s">
        <v>6</v>
      </c>
      <c r="F188" s="5" t="s">
        <v>43</v>
      </c>
      <c r="G188" s="7">
        <v>3078.17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>
        <v>307.82</v>
      </c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>
        <v>372.45</v>
      </c>
      <c r="AD188" s="7">
        <v>97.23</v>
      </c>
      <c r="AE188" s="8">
        <f t="shared" si="6"/>
        <v>3385.9900000000002</v>
      </c>
      <c r="AF188" s="8">
        <f t="shared" si="7"/>
        <v>469.68</v>
      </c>
      <c r="AG188" s="8">
        <f t="shared" si="8"/>
        <v>2916.3100000000004</v>
      </c>
    </row>
    <row r="189" spans="1:33" ht="15" customHeight="1">
      <c r="A189" s="4">
        <v>2019</v>
      </c>
      <c r="B189" s="4">
        <v>4</v>
      </c>
      <c r="C189" s="5">
        <v>884</v>
      </c>
      <c r="D189" s="5" t="s">
        <v>393</v>
      </c>
      <c r="E189" s="5" t="s">
        <v>6</v>
      </c>
      <c r="F189" s="5" t="s">
        <v>43</v>
      </c>
      <c r="G189" s="7">
        <v>3257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>
        <v>325.7</v>
      </c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>
        <v>394.09</v>
      </c>
      <c r="AD189" s="7">
        <v>123.49</v>
      </c>
      <c r="AE189" s="8">
        <f t="shared" si="6"/>
        <v>3582.7</v>
      </c>
      <c r="AF189" s="8">
        <f t="shared" si="7"/>
        <v>517.5799999999999</v>
      </c>
      <c r="AG189" s="8">
        <f t="shared" si="8"/>
        <v>3065.12</v>
      </c>
    </row>
    <row r="190" spans="1:33" ht="15" customHeight="1">
      <c r="A190" s="4">
        <v>2019</v>
      </c>
      <c r="B190" s="4">
        <v>4</v>
      </c>
      <c r="C190" s="5">
        <v>885</v>
      </c>
      <c r="D190" s="5" t="s">
        <v>157</v>
      </c>
      <c r="E190" s="5" t="s">
        <v>6</v>
      </c>
      <c r="F190" s="5" t="s">
        <v>31</v>
      </c>
      <c r="G190" s="7">
        <v>998</v>
      </c>
      <c r="H190" s="7"/>
      <c r="I190" s="7">
        <v>499</v>
      </c>
      <c r="J190" s="7">
        <v>150</v>
      </c>
      <c r="K190" s="7"/>
      <c r="L190" s="7"/>
      <c r="M190" s="7"/>
      <c r="N190" s="7"/>
      <c r="O190" s="7"/>
      <c r="P190" s="7"/>
      <c r="Q190" s="7">
        <v>500</v>
      </c>
      <c r="R190" s="7">
        <v>149.7</v>
      </c>
      <c r="S190" s="7"/>
      <c r="T190" s="7"/>
      <c r="U190" s="7"/>
      <c r="V190" s="7"/>
      <c r="W190" s="7">
        <v>715.57</v>
      </c>
      <c r="X190" s="7"/>
      <c r="Y190" s="7"/>
      <c r="Z190" s="7"/>
      <c r="AA190" s="7"/>
      <c r="AB190" s="7"/>
      <c r="AC190" s="7">
        <v>197.63</v>
      </c>
      <c r="AD190" s="7">
        <v>68.29</v>
      </c>
      <c r="AE190" s="8">
        <f t="shared" si="6"/>
        <v>3012.27</v>
      </c>
      <c r="AF190" s="8">
        <f t="shared" si="7"/>
        <v>265.92</v>
      </c>
      <c r="AG190" s="8">
        <f t="shared" si="8"/>
        <v>2746.35</v>
      </c>
    </row>
    <row r="191" spans="1:33" ht="15" customHeight="1">
      <c r="A191" s="4">
        <v>2019</v>
      </c>
      <c r="B191" s="4">
        <v>4</v>
      </c>
      <c r="C191" s="5">
        <v>886</v>
      </c>
      <c r="D191" s="5" t="s">
        <v>234</v>
      </c>
      <c r="E191" s="5" t="s">
        <v>6</v>
      </c>
      <c r="F191" s="5" t="s">
        <v>45</v>
      </c>
      <c r="G191" s="7">
        <v>998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>
        <v>99.8</v>
      </c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>
        <v>120.75</v>
      </c>
      <c r="AD191" s="7"/>
      <c r="AE191" s="8">
        <f t="shared" si="6"/>
        <v>1097.8</v>
      </c>
      <c r="AF191" s="8">
        <f t="shared" si="7"/>
        <v>120.75</v>
      </c>
      <c r="AG191" s="8">
        <f t="shared" si="8"/>
        <v>977.05</v>
      </c>
    </row>
    <row r="192" spans="1:33" ht="15" customHeight="1">
      <c r="A192" s="4">
        <v>2019</v>
      </c>
      <c r="B192" s="4">
        <v>4</v>
      </c>
      <c r="C192" s="5">
        <v>888</v>
      </c>
      <c r="D192" s="5" t="s">
        <v>443</v>
      </c>
      <c r="E192" s="5" t="s">
        <v>6</v>
      </c>
      <c r="F192" s="5" t="s">
        <v>44</v>
      </c>
      <c r="G192" s="7">
        <v>3419.86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>
        <v>341.99</v>
      </c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>
        <v>413.8</v>
      </c>
      <c r="AD192" s="7">
        <v>90.53</v>
      </c>
      <c r="AE192" s="8">
        <f t="shared" si="6"/>
        <v>3761.8500000000004</v>
      </c>
      <c r="AF192" s="8">
        <f t="shared" si="7"/>
        <v>504.33000000000004</v>
      </c>
      <c r="AG192" s="8">
        <f t="shared" si="8"/>
        <v>3257.5200000000004</v>
      </c>
    </row>
    <row r="193" spans="1:33" ht="15" customHeight="1">
      <c r="A193" s="4">
        <v>2019</v>
      </c>
      <c r="B193" s="4">
        <v>4</v>
      </c>
      <c r="C193" s="5">
        <v>889</v>
      </c>
      <c r="D193" s="5" t="s">
        <v>394</v>
      </c>
      <c r="E193" s="5" t="s">
        <v>6</v>
      </c>
      <c r="F193" s="5" t="s">
        <v>43</v>
      </c>
      <c r="G193" s="7">
        <v>3257</v>
      </c>
      <c r="H193" s="7"/>
      <c r="I193" s="7"/>
      <c r="J193" s="7"/>
      <c r="K193" s="7"/>
      <c r="L193" s="7"/>
      <c r="M193" s="7"/>
      <c r="N193" s="7">
        <v>488.55</v>
      </c>
      <c r="O193" s="7"/>
      <c r="P193" s="7"/>
      <c r="Q193" s="7"/>
      <c r="R193" s="7">
        <v>325.7</v>
      </c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>
        <v>394.09</v>
      </c>
      <c r="AD193" s="7">
        <v>196.77</v>
      </c>
      <c r="AE193" s="8">
        <f t="shared" si="6"/>
        <v>4071.25</v>
      </c>
      <c r="AF193" s="8">
        <f t="shared" si="7"/>
        <v>590.86</v>
      </c>
      <c r="AG193" s="8">
        <f t="shared" si="8"/>
        <v>3480.39</v>
      </c>
    </row>
    <row r="194" spans="1:33" ht="15" customHeight="1">
      <c r="A194" s="4">
        <v>2019</v>
      </c>
      <c r="B194" s="4">
        <v>4</v>
      </c>
      <c r="C194" s="5">
        <v>891</v>
      </c>
      <c r="D194" s="5" t="s">
        <v>193</v>
      </c>
      <c r="E194" s="5" t="s">
        <v>6</v>
      </c>
      <c r="F194" s="5" t="s">
        <v>45</v>
      </c>
      <c r="G194" s="7">
        <v>998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>
        <v>99.8</v>
      </c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>
        <v>120.75</v>
      </c>
      <c r="AD194" s="7"/>
      <c r="AE194" s="8">
        <f aca="true" t="shared" si="9" ref="AE194:AE257">SUM(G194:Z194)</f>
        <v>1097.8</v>
      </c>
      <c r="AF194" s="8">
        <f aca="true" t="shared" si="10" ref="AF194:AF257">SUM(AA194:AD194)</f>
        <v>120.75</v>
      </c>
      <c r="AG194" s="8">
        <f t="shared" si="8"/>
        <v>977.05</v>
      </c>
    </row>
    <row r="195" spans="1:33" ht="15" customHeight="1">
      <c r="A195" s="4">
        <v>2019</v>
      </c>
      <c r="B195" s="4">
        <v>4</v>
      </c>
      <c r="C195" s="5">
        <v>899</v>
      </c>
      <c r="D195" s="5" t="s">
        <v>252</v>
      </c>
      <c r="E195" s="5" t="s">
        <v>6</v>
      </c>
      <c r="F195" s="5" t="s">
        <v>45</v>
      </c>
      <c r="G195" s="7">
        <v>998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>
        <v>99.8</v>
      </c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>
        <v>120.75</v>
      </c>
      <c r="AD195" s="7"/>
      <c r="AE195" s="8">
        <f t="shared" si="9"/>
        <v>1097.8</v>
      </c>
      <c r="AF195" s="8">
        <f t="shared" si="10"/>
        <v>120.75</v>
      </c>
      <c r="AG195" s="8">
        <f aca="true" t="shared" si="11" ref="AG195:AG258">AE195-AF195</f>
        <v>977.05</v>
      </c>
    </row>
    <row r="196" spans="1:33" ht="15" customHeight="1">
      <c r="A196" s="4">
        <v>2019</v>
      </c>
      <c r="B196" s="4">
        <v>4</v>
      </c>
      <c r="C196" s="5">
        <v>916</v>
      </c>
      <c r="D196" s="5" t="s">
        <v>109</v>
      </c>
      <c r="E196" s="5" t="s">
        <v>6</v>
      </c>
      <c r="F196" s="5" t="s">
        <v>22</v>
      </c>
      <c r="G196" s="7">
        <v>998</v>
      </c>
      <c r="H196" s="7"/>
      <c r="I196" s="7">
        <v>499</v>
      </c>
      <c r="J196" s="7"/>
      <c r="K196" s="7"/>
      <c r="L196" s="7"/>
      <c r="M196" s="7"/>
      <c r="N196" s="7"/>
      <c r="O196" s="7"/>
      <c r="P196" s="7"/>
      <c r="Q196" s="7"/>
      <c r="R196" s="7">
        <v>99.8</v>
      </c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>
        <v>175.64</v>
      </c>
      <c r="AD196" s="7"/>
      <c r="AE196" s="8">
        <f t="shared" si="9"/>
        <v>1596.8</v>
      </c>
      <c r="AF196" s="8">
        <f t="shared" si="10"/>
        <v>175.64</v>
      </c>
      <c r="AG196" s="8">
        <f t="shared" si="11"/>
        <v>1421.1599999999999</v>
      </c>
    </row>
    <row r="197" spans="1:33" ht="15" customHeight="1">
      <c r="A197" s="4">
        <v>2019</v>
      </c>
      <c r="B197" s="4">
        <v>4</v>
      </c>
      <c r="C197" s="5">
        <v>919</v>
      </c>
      <c r="D197" s="5" t="s">
        <v>42</v>
      </c>
      <c r="E197" s="5" t="s">
        <v>6</v>
      </c>
      <c r="F197" s="6" t="s">
        <v>134</v>
      </c>
      <c r="G197" s="7">
        <v>998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>
        <v>99.8</v>
      </c>
      <c r="S197" s="7"/>
      <c r="T197" s="7"/>
      <c r="U197" s="7"/>
      <c r="V197" s="7"/>
      <c r="W197" s="7"/>
      <c r="X197" s="7"/>
      <c r="Y197" s="7"/>
      <c r="Z197" s="7">
        <v>2502</v>
      </c>
      <c r="AA197" s="7"/>
      <c r="AB197" s="7"/>
      <c r="AC197" s="7">
        <v>395.97</v>
      </c>
      <c r="AD197" s="7">
        <v>97.33</v>
      </c>
      <c r="AE197" s="8">
        <f t="shared" si="9"/>
        <v>3599.8</v>
      </c>
      <c r="AF197" s="8">
        <f t="shared" si="10"/>
        <v>493.3</v>
      </c>
      <c r="AG197" s="8">
        <f t="shared" si="11"/>
        <v>3106.5</v>
      </c>
    </row>
    <row r="198" spans="1:33" ht="15" customHeight="1">
      <c r="A198" s="4">
        <v>2019</v>
      </c>
      <c r="B198" s="4">
        <v>4</v>
      </c>
      <c r="C198" s="5">
        <v>921</v>
      </c>
      <c r="D198" s="5" t="s">
        <v>398</v>
      </c>
      <c r="E198" s="5" t="s">
        <v>6</v>
      </c>
      <c r="F198" s="5" t="s">
        <v>45</v>
      </c>
      <c r="G198" s="7">
        <v>998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>
        <v>99.8</v>
      </c>
      <c r="S198" s="7"/>
      <c r="T198" s="7"/>
      <c r="U198" s="7"/>
      <c r="V198" s="7"/>
      <c r="W198" s="7">
        <v>365.93</v>
      </c>
      <c r="X198" s="7"/>
      <c r="Y198" s="7"/>
      <c r="Z198" s="7"/>
      <c r="AA198" s="7"/>
      <c r="AB198" s="7"/>
      <c r="AC198" s="7">
        <v>120.75</v>
      </c>
      <c r="AD198" s="7"/>
      <c r="AE198" s="8">
        <f t="shared" si="9"/>
        <v>1463.73</v>
      </c>
      <c r="AF198" s="8">
        <f t="shared" si="10"/>
        <v>120.75</v>
      </c>
      <c r="AG198" s="8">
        <f t="shared" si="11"/>
        <v>1342.98</v>
      </c>
    </row>
    <row r="199" spans="1:33" ht="15" customHeight="1">
      <c r="A199" s="4">
        <v>2019</v>
      </c>
      <c r="B199" s="4">
        <v>4</v>
      </c>
      <c r="C199" s="5">
        <v>922</v>
      </c>
      <c r="D199" s="5" t="s">
        <v>202</v>
      </c>
      <c r="E199" s="5" t="s">
        <v>6</v>
      </c>
      <c r="F199" s="5" t="s">
        <v>45</v>
      </c>
      <c r="G199" s="7">
        <v>998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>
        <v>99.8</v>
      </c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>
        <v>120.75</v>
      </c>
      <c r="AD199" s="7"/>
      <c r="AE199" s="8">
        <f t="shared" si="9"/>
        <v>1097.8</v>
      </c>
      <c r="AF199" s="8">
        <f t="shared" si="10"/>
        <v>120.75</v>
      </c>
      <c r="AG199" s="8">
        <f t="shared" si="11"/>
        <v>977.05</v>
      </c>
    </row>
    <row r="200" spans="1:33" ht="15" customHeight="1">
      <c r="A200" s="4">
        <v>2019</v>
      </c>
      <c r="B200" s="4">
        <v>4</v>
      </c>
      <c r="C200" s="5">
        <v>938</v>
      </c>
      <c r="D200" s="5" t="s">
        <v>389</v>
      </c>
      <c r="E200" s="5" t="s">
        <v>6</v>
      </c>
      <c r="F200" s="5" t="s">
        <v>43</v>
      </c>
      <c r="G200" s="7">
        <v>3419.86</v>
      </c>
      <c r="H200" s="7"/>
      <c r="I200" s="7"/>
      <c r="J200" s="7"/>
      <c r="K200" s="7"/>
      <c r="L200" s="7"/>
      <c r="M200" s="7"/>
      <c r="N200" s="7">
        <v>854.96</v>
      </c>
      <c r="O200" s="7"/>
      <c r="P200" s="7"/>
      <c r="Q200" s="7"/>
      <c r="R200" s="7">
        <v>341.99</v>
      </c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>
        <v>413.8</v>
      </c>
      <c r="AD200" s="7">
        <v>309.54</v>
      </c>
      <c r="AE200" s="8">
        <f t="shared" si="9"/>
        <v>4616.8099999999995</v>
      </c>
      <c r="AF200" s="8">
        <f t="shared" si="10"/>
        <v>723.34</v>
      </c>
      <c r="AG200" s="8">
        <f t="shared" si="11"/>
        <v>3893.4699999999993</v>
      </c>
    </row>
    <row r="201" spans="1:33" ht="15" customHeight="1">
      <c r="A201" s="4">
        <v>2019</v>
      </c>
      <c r="B201" s="4">
        <v>4</v>
      </c>
      <c r="C201" s="5">
        <v>939</v>
      </c>
      <c r="D201" s="5" t="s">
        <v>446</v>
      </c>
      <c r="E201" s="5" t="s">
        <v>6</v>
      </c>
      <c r="F201" s="5" t="s">
        <v>44</v>
      </c>
      <c r="G201" s="7">
        <v>3419.86</v>
      </c>
      <c r="H201" s="7"/>
      <c r="I201" s="7"/>
      <c r="J201" s="7"/>
      <c r="K201" s="7"/>
      <c r="L201" s="7"/>
      <c r="M201" s="7"/>
      <c r="N201" s="7">
        <v>512.97</v>
      </c>
      <c r="O201" s="7"/>
      <c r="P201" s="7"/>
      <c r="Q201" s="7"/>
      <c r="R201" s="7">
        <v>341.99</v>
      </c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>
        <v>413.8</v>
      </c>
      <c r="AD201" s="7">
        <v>232.59</v>
      </c>
      <c r="AE201" s="8">
        <f t="shared" si="9"/>
        <v>4274.82</v>
      </c>
      <c r="AF201" s="8">
        <f t="shared" si="10"/>
        <v>646.39</v>
      </c>
      <c r="AG201" s="8">
        <f t="shared" si="11"/>
        <v>3628.43</v>
      </c>
    </row>
    <row r="202" spans="1:33" ht="15" customHeight="1">
      <c r="A202" s="4">
        <v>2019</v>
      </c>
      <c r="B202" s="4">
        <v>4</v>
      </c>
      <c r="C202" s="5">
        <v>940</v>
      </c>
      <c r="D202" s="5" t="s">
        <v>100</v>
      </c>
      <c r="E202" s="5" t="s">
        <v>6</v>
      </c>
      <c r="F202" s="5" t="s">
        <v>44</v>
      </c>
      <c r="G202" s="7">
        <v>3078.17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>
        <v>307.82</v>
      </c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>
        <v>372.45</v>
      </c>
      <c r="AD202" s="7">
        <v>97.23</v>
      </c>
      <c r="AE202" s="8">
        <f t="shared" si="9"/>
        <v>3385.9900000000002</v>
      </c>
      <c r="AF202" s="8">
        <f t="shared" si="10"/>
        <v>469.68</v>
      </c>
      <c r="AG202" s="8">
        <f t="shared" si="11"/>
        <v>2916.3100000000004</v>
      </c>
    </row>
    <row r="203" spans="1:33" ht="15" customHeight="1">
      <c r="A203" s="4">
        <v>2019</v>
      </c>
      <c r="B203" s="4">
        <v>4</v>
      </c>
      <c r="C203" s="5">
        <v>965</v>
      </c>
      <c r="D203" s="5" t="s">
        <v>476</v>
      </c>
      <c r="E203" s="5" t="s">
        <v>6</v>
      </c>
      <c r="F203" s="5" t="s">
        <v>44</v>
      </c>
      <c r="G203" s="7">
        <v>3419.86</v>
      </c>
      <c r="H203" s="7"/>
      <c r="I203" s="7"/>
      <c r="J203" s="7"/>
      <c r="K203" s="7"/>
      <c r="L203" s="7"/>
      <c r="M203" s="7"/>
      <c r="N203" s="7">
        <v>854.96</v>
      </c>
      <c r="O203" s="7"/>
      <c r="P203" s="7"/>
      <c r="Q203" s="7"/>
      <c r="R203" s="7">
        <v>170.99</v>
      </c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>
        <v>394.99</v>
      </c>
      <c r="AD203" s="7">
        <v>232.64</v>
      </c>
      <c r="AE203" s="8">
        <f t="shared" si="9"/>
        <v>4445.8099999999995</v>
      </c>
      <c r="AF203" s="8">
        <f t="shared" si="10"/>
        <v>627.63</v>
      </c>
      <c r="AG203" s="8">
        <f t="shared" si="11"/>
        <v>3818.1799999999994</v>
      </c>
    </row>
    <row r="204" spans="1:33" ht="15" customHeight="1">
      <c r="A204" s="4">
        <v>2019</v>
      </c>
      <c r="B204" s="4">
        <v>4</v>
      </c>
      <c r="C204" s="5">
        <v>966</v>
      </c>
      <c r="D204" s="5" t="s">
        <v>328</v>
      </c>
      <c r="E204" s="5" t="s">
        <v>6</v>
      </c>
      <c r="F204" s="5" t="s">
        <v>44</v>
      </c>
      <c r="G204" s="7">
        <v>3257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>
        <v>162.85</v>
      </c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>
        <v>376.18</v>
      </c>
      <c r="AD204" s="7">
        <v>101.75</v>
      </c>
      <c r="AE204" s="8">
        <f t="shared" si="9"/>
        <v>3419.85</v>
      </c>
      <c r="AF204" s="8">
        <f t="shared" si="10"/>
        <v>477.93</v>
      </c>
      <c r="AG204" s="8">
        <f t="shared" si="11"/>
        <v>2941.92</v>
      </c>
    </row>
    <row r="205" spans="1:33" ht="15" customHeight="1">
      <c r="A205" s="4">
        <v>2019</v>
      </c>
      <c r="B205" s="4">
        <v>4</v>
      </c>
      <c r="C205" s="5">
        <v>967</v>
      </c>
      <c r="D205" s="5" t="s">
        <v>460</v>
      </c>
      <c r="E205" s="5" t="s">
        <v>6</v>
      </c>
      <c r="F205" s="5" t="s">
        <v>43</v>
      </c>
      <c r="G205" s="7">
        <v>3419.86</v>
      </c>
      <c r="H205" s="7"/>
      <c r="I205" s="7"/>
      <c r="J205" s="7"/>
      <c r="K205" s="7"/>
      <c r="L205" s="7"/>
      <c r="M205" s="7"/>
      <c r="N205" s="7">
        <v>854.96</v>
      </c>
      <c r="O205" s="7"/>
      <c r="P205" s="7"/>
      <c r="Q205" s="7"/>
      <c r="R205" s="7">
        <v>170.99</v>
      </c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>
        <v>394.99</v>
      </c>
      <c r="AD205" s="7">
        <v>275.3</v>
      </c>
      <c r="AE205" s="8">
        <f t="shared" si="9"/>
        <v>4445.8099999999995</v>
      </c>
      <c r="AF205" s="8">
        <f t="shared" si="10"/>
        <v>670.29</v>
      </c>
      <c r="AG205" s="8">
        <f t="shared" si="11"/>
        <v>3775.5199999999995</v>
      </c>
    </row>
    <row r="206" spans="1:33" ht="15" customHeight="1">
      <c r="A206" s="4">
        <v>2019</v>
      </c>
      <c r="B206" s="4">
        <v>4</v>
      </c>
      <c r="C206" s="5">
        <v>968</v>
      </c>
      <c r="D206" s="5" t="s">
        <v>480</v>
      </c>
      <c r="E206" s="5" t="s">
        <v>6</v>
      </c>
      <c r="F206" s="5" t="s">
        <v>43</v>
      </c>
      <c r="G206" s="7">
        <v>3419.86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>
        <v>170.99</v>
      </c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>
        <v>394.99</v>
      </c>
      <c r="AD206" s="7">
        <v>96.14</v>
      </c>
      <c r="AE206" s="8">
        <f t="shared" si="9"/>
        <v>3590.8500000000004</v>
      </c>
      <c r="AF206" s="8">
        <f t="shared" si="10"/>
        <v>491.13</v>
      </c>
      <c r="AG206" s="8">
        <f t="shared" si="11"/>
        <v>3099.7200000000003</v>
      </c>
    </row>
    <row r="207" spans="1:33" ht="15" customHeight="1">
      <c r="A207" s="4">
        <v>2019</v>
      </c>
      <c r="B207" s="4">
        <v>4</v>
      </c>
      <c r="C207" s="5">
        <v>999</v>
      </c>
      <c r="D207" s="5" t="s">
        <v>316</v>
      </c>
      <c r="E207" s="5" t="s">
        <v>6</v>
      </c>
      <c r="F207" s="5" t="s">
        <v>43</v>
      </c>
      <c r="G207" s="7">
        <v>3257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>
        <v>162.85</v>
      </c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>
        <v>376.18</v>
      </c>
      <c r="AD207" s="7">
        <v>101.75</v>
      </c>
      <c r="AE207" s="8">
        <f t="shared" si="9"/>
        <v>3419.85</v>
      </c>
      <c r="AF207" s="8">
        <f t="shared" si="10"/>
        <v>477.93</v>
      </c>
      <c r="AG207" s="8">
        <f t="shared" si="11"/>
        <v>2941.92</v>
      </c>
    </row>
    <row r="208" spans="1:33" ht="15" customHeight="1">
      <c r="A208" s="4">
        <v>2019</v>
      </c>
      <c r="B208" s="4">
        <v>4</v>
      </c>
      <c r="C208" s="5">
        <v>1000</v>
      </c>
      <c r="D208" s="5" t="s">
        <v>347</v>
      </c>
      <c r="E208" s="5" t="s">
        <v>6</v>
      </c>
      <c r="F208" s="5" t="s">
        <v>44</v>
      </c>
      <c r="G208" s="7">
        <v>3257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>
        <v>162.85</v>
      </c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>
        <v>376.18</v>
      </c>
      <c r="AD208" s="7">
        <v>73.31</v>
      </c>
      <c r="AE208" s="8">
        <f t="shared" si="9"/>
        <v>3419.85</v>
      </c>
      <c r="AF208" s="8">
        <f t="shared" si="10"/>
        <v>449.49</v>
      </c>
      <c r="AG208" s="8">
        <f t="shared" si="11"/>
        <v>2970.3599999999997</v>
      </c>
    </row>
    <row r="209" spans="1:33" ht="15" customHeight="1">
      <c r="A209" s="4">
        <v>2019</v>
      </c>
      <c r="B209" s="4">
        <v>4</v>
      </c>
      <c r="C209" s="5">
        <v>1003</v>
      </c>
      <c r="D209" s="5" t="s">
        <v>222</v>
      </c>
      <c r="E209" s="5" t="s">
        <v>6</v>
      </c>
      <c r="F209" s="5" t="s">
        <v>43</v>
      </c>
      <c r="G209" s="7">
        <v>3419.86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>
        <v>170.99</v>
      </c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>
        <v>394.99</v>
      </c>
      <c r="AD209" s="7">
        <v>124.57</v>
      </c>
      <c r="AE209" s="8">
        <f t="shared" si="9"/>
        <v>3590.8500000000004</v>
      </c>
      <c r="AF209" s="8">
        <f t="shared" si="10"/>
        <v>519.56</v>
      </c>
      <c r="AG209" s="8">
        <f t="shared" si="11"/>
        <v>3071.2900000000004</v>
      </c>
    </row>
    <row r="210" spans="1:33" ht="15" customHeight="1">
      <c r="A210" s="4">
        <v>2019</v>
      </c>
      <c r="B210" s="4">
        <v>4</v>
      </c>
      <c r="C210" s="5">
        <v>1004</v>
      </c>
      <c r="D210" s="5" t="s">
        <v>334</v>
      </c>
      <c r="E210" s="5" t="s">
        <v>6</v>
      </c>
      <c r="F210" s="5" t="s">
        <v>44</v>
      </c>
      <c r="G210" s="7">
        <v>3078.17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>
        <v>153.91</v>
      </c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>
        <v>355.52</v>
      </c>
      <c r="AD210" s="7">
        <v>44.5</v>
      </c>
      <c r="AE210" s="8">
        <f t="shared" si="9"/>
        <v>3232.08</v>
      </c>
      <c r="AF210" s="8">
        <f t="shared" si="10"/>
        <v>400.02</v>
      </c>
      <c r="AG210" s="8">
        <f t="shared" si="11"/>
        <v>2832.06</v>
      </c>
    </row>
    <row r="211" spans="1:33" ht="15" customHeight="1">
      <c r="A211" s="4">
        <v>2019</v>
      </c>
      <c r="B211" s="4">
        <v>4</v>
      </c>
      <c r="C211" s="5">
        <v>1051</v>
      </c>
      <c r="D211" s="5" t="s">
        <v>194</v>
      </c>
      <c r="E211" s="5" t="s">
        <v>6</v>
      </c>
      <c r="F211" s="5" t="s">
        <v>43</v>
      </c>
      <c r="G211" s="7">
        <v>3419.86</v>
      </c>
      <c r="H211" s="7"/>
      <c r="I211" s="7"/>
      <c r="J211" s="7"/>
      <c r="K211" s="7"/>
      <c r="L211" s="7"/>
      <c r="M211" s="7">
        <v>391.48</v>
      </c>
      <c r="N211" s="7"/>
      <c r="O211" s="7"/>
      <c r="P211" s="7"/>
      <c r="Q211" s="7"/>
      <c r="R211" s="7">
        <v>170.99</v>
      </c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>
        <v>394.99</v>
      </c>
      <c r="AD211" s="7">
        <v>124.57</v>
      </c>
      <c r="AE211" s="8">
        <f t="shared" si="9"/>
        <v>3982.33</v>
      </c>
      <c r="AF211" s="8">
        <f t="shared" si="10"/>
        <v>519.56</v>
      </c>
      <c r="AG211" s="8">
        <f t="shared" si="11"/>
        <v>3462.77</v>
      </c>
    </row>
    <row r="212" spans="1:33" ht="15" customHeight="1">
      <c r="A212" s="4">
        <v>2019</v>
      </c>
      <c r="B212" s="4">
        <v>4</v>
      </c>
      <c r="C212" s="5">
        <v>1052</v>
      </c>
      <c r="D212" s="5" t="s">
        <v>103</v>
      </c>
      <c r="E212" s="5" t="s">
        <v>6</v>
      </c>
      <c r="F212" s="5" t="s">
        <v>11</v>
      </c>
      <c r="G212" s="7">
        <v>998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>
        <v>49.9</v>
      </c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>
        <v>115.26</v>
      </c>
      <c r="AD212" s="7"/>
      <c r="AE212" s="8">
        <f t="shared" si="9"/>
        <v>1047.9</v>
      </c>
      <c r="AF212" s="8">
        <f t="shared" si="10"/>
        <v>115.26</v>
      </c>
      <c r="AG212" s="8">
        <f t="shared" si="11"/>
        <v>932.6400000000001</v>
      </c>
    </row>
    <row r="213" spans="1:33" ht="15" customHeight="1">
      <c r="A213" s="4">
        <v>2019</v>
      </c>
      <c r="B213" s="4">
        <v>4</v>
      </c>
      <c r="C213" s="5">
        <v>1053</v>
      </c>
      <c r="D213" s="5" t="s">
        <v>213</v>
      </c>
      <c r="E213" s="5" t="s">
        <v>6</v>
      </c>
      <c r="F213" s="5" t="s">
        <v>25</v>
      </c>
      <c r="G213" s="7">
        <v>998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>
        <v>149.7</v>
      </c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>
        <v>126.24</v>
      </c>
      <c r="AD213" s="7"/>
      <c r="AE213" s="8">
        <f t="shared" si="9"/>
        <v>1147.7</v>
      </c>
      <c r="AF213" s="8">
        <f t="shared" si="10"/>
        <v>126.24</v>
      </c>
      <c r="AG213" s="8">
        <f t="shared" si="11"/>
        <v>1021.46</v>
      </c>
    </row>
    <row r="214" spans="1:33" ht="15" customHeight="1">
      <c r="A214" s="4">
        <v>2019</v>
      </c>
      <c r="B214" s="4">
        <v>4</v>
      </c>
      <c r="C214" s="5">
        <v>1099</v>
      </c>
      <c r="D214" s="5" t="s">
        <v>151</v>
      </c>
      <c r="E214" s="5" t="s">
        <v>6</v>
      </c>
      <c r="F214" s="5" t="s">
        <v>45</v>
      </c>
      <c r="G214" s="7">
        <v>998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>
        <v>109.78</v>
      </c>
      <c r="AD214" s="7"/>
      <c r="AE214" s="8">
        <f t="shared" si="9"/>
        <v>998</v>
      </c>
      <c r="AF214" s="8">
        <f t="shared" si="10"/>
        <v>109.78</v>
      </c>
      <c r="AG214" s="8">
        <f t="shared" si="11"/>
        <v>888.22</v>
      </c>
    </row>
    <row r="215" spans="1:33" ht="15" customHeight="1">
      <c r="A215" s="4">
        <v>2019</v>
      </c>
      <c r="B215" s="4">
        <v>4</v>
      </c>
      <c r="C215" s="5">
        <v>1224</v>
      </c>
      <c r="D215" s="5" t="s">
        <v>411</v>
      </c>
      <c r="E215" s="5" t="s">
        <v>6</v>
      </c>
      <c r="F215" s="5" t="s">
        <v>43</v>
      </c>
      <c r="G215" s="7">
        <v>2931.6</v>
      </c>
      <c r="H215" s="7"/>
      <c r="I215" s="7"/>
      <c r="J215" s="7"/>
      <c r="K215" s="7"/>
      <c r="L215" s="7"/>
      <c r="M215" s="7">
        <v>175.89</v>
      </c>
      <c r="N215" s="7"/>
      <c r="O215" s="7"/>
      <c r="P215" s="7"/>
      <c r="Q215" s="7"/>
      <c r="R215" s="7">
        <v>293.16</v>
      </c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>
        <v>354.72</v>
      </c>
      <c r="AD215" s="7">
        <v>75.7</v>
      </c>
      <c r="AE215" s="8">
        <f t="shared" si="9"/>
        <v>3400.6499999999996</v>
      </c>
      <c r="AF215" s="8">
        <f t="shared" si="10"/>
        <v>430.42</v>
      </c>
      <c r="AG215" s="8">
        <f t="shared" si="11"/>
        <v>2970.2299999999996</v>
      </c>
    </row>
    <row r="216" spans="1:33" ht="15" customHeight="1">
      <c r="A216" s="4">
        <v>2019</v>
      </c>
      <c r="B216" s="4">
        <v>4</v>
      </c>
      <c r="C216" s="5">
        <v>1804</v>
      </c>
      <c r="D216" s="5" t="s">
        <v>224</v>
      </c>
      <c r="E216" s="5" t="s">
        <v>6</v>
      </c>
      <c r="F216" s="5" t="s">
        <v>45</v>
      </c>
      <c r="G216" s="7">
        <v>998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>
        <v>109.78</v>
      </c>
      <c r="AD216" s="7"/>
      <c r="AE216" s="8">
        <f t="shared" si="9"/>
        <v>998</v>
      </c>
      <c r="AF216" s="8">
        <f t="shared" si="10"/>
        <v>109.78</v>
      </c>
      <c r="AG216" s="8">
        <f t="shared" si="11"/>
        <v>888.22</v>
      </c>
    </row>
    <row r="217" spans="1:33" ht="15" customHeight="1">
      <c r="A217" s="4">
        <v>2019</v>
      </c>
      <c r="B217" s="4">
        <v>4</v>
      </c>
      <c r="C217" s="5">
        <v>2249</v>
      </c>
      <c r="D217" s="5" t="s">
        <v>153</v>
      </c>
      <c r="E217" s="5" t="s">
        <v>6</v>
      </c>
      <c r="F217" s="5" t="s">
        <v>182</v>
      </c>
      <c r="G217" s="7">
        <v>998</v>
      </c>
      <c r="H217" s="7">
        <v>998</v>
      </c>
      <c r="I217" s="7">
        <v>499</v>
      </c>
      <c r="J217" s="7"/>
      <c r="K217" s="7"/>
      <c r="L217" s="7"/>
      <c r="M217" s="7"/>
      <c r="N217" s="7"/>
      <c r="O217" s="7"/>
      <c r="P217" s="7">
        <v>99.8</v>
      </c>
      <c r="Q217" s="7"/>
      <c r="R217" s="7">
        <v>249.5</v>
      </c>
      <c r="S217" s="7"/>
      <c r="T217" s="7"/>
      <c r="U217" s="7"/>
      <c r="V217" s="7"/>
      <c r="W217" s="7"/>
      <c r="X217" s="7">
        <v>312.87</v>
      </c>
      <c r="Y217" s="7"/>
      <c r="Z217" s="7"/>
      <c r="AA217" s="7"/>
      <c r="AB217" s="7"/>
      <c r="AC217" s="7">
        <v>312.87</v>
      </c>
      <c r="AD217" s="7">
        <v>47.05</v>
      </c>
      <c r="AE217" s="8">
        <f t="shared" si="9"/>
        <v>3157.17</v>
      </c>
      <c r="AF217" s="8">
        <f t="shared" si="10"/>
        <v>359.92</v>
      </c>
      <c r="AG217" s="8">
        <f t="shared" si="11"/>
        <v>2797.25</v>
      </c>
    </row>
    <row r="218" spans="1:33" ht="15" customHeight="1">
      <c r="A218" s="4">
        <v>2019</v>
      </c>
      <c r="B218" s="4">
        <v>4</v>
      </c>
      <c r="C218" s="5">
        <v>9301</v>
      </c>
      <c r="D218" s="5" t="s">
        <v>242</v>
      </c>
      <c r="E218" s="5" t="s">
        <v>6</v>
      </c>
      <c r="F218" s="5" t="s">
        <v>44</v>
      </c>
      <c r="G218" s="7">
        <v>3590.85</v>
      </c>
      <c r="H218" s="7"/>
      <c r="I218" s="7"/>
      <c r="J218" s="7"/>
      <c r="K218" s="7"/>
      <c r="L218" s="7"/>
      <c r="M218" s="7"/>
      <c r="N218" s="7">
        <v>538.62</v>
      </c>
      <c r="O218" s="7"/>
      <c r="P218" s="7"/>
      <c r="Q218" s="7"/>
      <c r="R218" s="7">
        <v>718.17</v>
      </c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>
        <v>473.99</v>
      </c>
      <c r="AD218" s="7">
        <v>347.94</v>
      </c>
      <c r="AE218" s="8">
        <f t="shared" si="9"/>
        <v>4847.64</v>
      </c>
      <c r="AF218" s="8">
        <f t="shared" si="10"/>
        <v>821.9300000000001</v>
      </c>
      <c r="AG218" s="8">
        <f t="shared" si="11"/>
        <v>4025.71</v>
      </c>
    </row>
    <row r="219" spans="1:33" ht="15" customHeight="1">
      <c r="A219" s="4">
        <v>2019</v>
      </c>
      <c r="B219" s="4">
        <v>4</v>
      </c>
      <c r="C219" s="5">
        <v>9480</v>
      </c>
      <c r="D219" s="5" t="s">
        <v>209</v>
      </c>
      <c r="E219" s="5" t="s">
        <v>6</v>
      </c>
      <c r="F219" s="5" t="s">
        <v>48</v>
      </c>
      <c r="G219" s="7">
        <v>3590.85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>
        <v>359.09</v>
      </c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>
        <v>434.49</v>
      </c>
      <c r="AD219" s="7">
        <v>172.51</v>
      </c>
      <c r="AE219" s="8">
        <f t="shared" si="9"/>
        <v>3949.94</v>
      </c>
      <c r="AF219" s="8">
        <f t="shared" si="10"/>
        <v>607</v>
      </c>
      <c r="AG219" s="8">
        <f t="shared" si="11"/>
        <v>3342.94</v>
      </c>
    </row>
    <row r="220" spans="1:33" ht="15" customHeight="1">
      <c r="A220" s="4">
        <v>2019</v>
      </c>
      <c r="B220" s="4">
        <v>4</v>
      </c>
      <c r="C220" s="5">
        <v>10333</v>
      </c>
      <c r="D220" s="5" t="s">
        <v>251</v>
      </c>
      <c r="E220" s="5" t="s">
        <v>6</v>
      </c>
      <c r="F220" s="5" t="s">
        <v>30</v>
      </c>
      <c r="G220" s="7">
        <v>3605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>
        <v>360.5</v>
      </c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>
        <v>436.2</v>
      </c>
      <c r="AD220" s="7">
        <v>146.15</v>
      </c>
      <c r="AE220" s="8">
        <f t="shared" si="9"/>
        <v>3965.5</v>
      </c>
      <c r="AF220" s="8">
        <f t="shared" si="10"/>
        <v>582.35</v>
      </c>
      <c r="AG220" s="8">
        <f t="shared" si="11"/>
        <v>3383.15</v>
      </c>
    </row>
    <row r="221" spans="1:33" ht="15" customHeight="1">
      <c r="A221" s="4">
        <v>2019</v>
      </c>
      <c r="B221" s="4">
        <v>4</v>
      </c>
      <c r="C221" s="5">
        <v>10686</v>
      </c>
      <c r="D221" s="5" t="s">
        <v>219</v>
      </c>
      <c r="E221" s="5" t="s">
        <v>6</v>
      </c>
      <c r="F221" s="5" t="s">
        <v>48</v>
      </c>
      <c r="G221" s="7">
        <v>2665.09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>
        <v>266.51</v>
      </c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>
        <v>322.47</v>
      </c>
      <c r="AD221" s="7">
        <v>52.88</v>
      </c>
      <c r="AE221" s="8">
        <f t="shared" si="9"/>
        <v>2931.6000000000004</v>
      </c>
      <c r="AF221" s="8">
        <f t="shared" si="10"/>
        <v>375.35</v>
      </c>
      <c r="AG221" s="8">
        <f t="shared" si="11"/>
        <v>2556.2500000000005</v>
      </c>
    </row>
    <row r="222" spans="1:33" ht="15" customHeight="1">
      <c r="A222" s="4">
        <v>2019</v>
      </c>
      <c r="B222" s="4">
        <v>4</v>
      </c>
      <c r="C222" s="5">
        <v>10786</v>
      </c>
      <c r="D222" s="5" t="s">
        <v>215</v>
      </c>
      <c r="E222" s="5" t="s">
        <v>6</v>
      </c>
      <c r="F222" s="5" t="s">
        <v>45</v>
      </c>
      <c r="G222" s="7">
        <v>998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>
        <v>99.8</v>
      </c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>
        <v>120.75</v>
      </c>
      <c r="AD222" s="7"/>
      <c r="AE222" s="8">
        <f t="shared" si="9"/>
        <v>1097.8</v>
      </c>
      <c r="AF222" s="8">
        <f t="shared" si="10"/>
        <v>120.75</v>
      </c>
      <c r="AG222" s="8">
        <f t="shared" si="11"/>
        <v>977.05</v>
      </c>
    </row>
    <row r="223" spans="1:33" ht="15" customHeight="1">
      <c r="A223" s="4">
        <v>2019</v>
      </c>
      <c r="B223" s="4">
        <v>4</v>
      </c>
      <c r="C223" s="5">
        <v>10787</v>
      </c>
      <c r="D223" s="5" t="s">
        <v>112</v>
      </c>
      <c r="E223" s="5" t="s">
        <v>6</v>
      </c>
      <c r="F223" s="5" t="s">
        <v>15</v>
      </c>
      <c r="G223" s="7">
        <v>998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>
        <v>249.5</v>
      </c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>
        <v>137.22</v>
      </c>
      <c r="AD223" s="7"/>
      <c r="AE223" s="8">
        <f t="shared" si="9"/>
        <v>1247.5</v>
      </c>
      <c r="AF223" s="8">
        <f t="shared" si="10"/>
        <v>137.22</v>
      </c>
      <c r="AG223" s="8">
        <f t="shared" si="11"/>
        <v>1110.28</v>
      </c>
    </row>
    <row r="224" spans="1:33" ht="15" customHeight="1">
      <c r="A224" s="4">
        <v>2019</v>
      </c>
      <c r="B224" s="4">
        <v>4</v>
      </c>
      <c r="C224" s="5">
        <v>10790</v>
      </c>
      <c r="D224" s="5" t="s">
        <v>123</v>
      </c>
      <c r="E224" s="5" t="s">
        <v>6</v>
      </c>
      <c r="F224" s="5" t="s">
        <v>45</v>
      </c>
      <c r="G224" s="7">
        <v>998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>
        <v>109.78</v>
      </c>
      <c r="AD224" s="7"/>
      <c r="AE224" s="8">
        <f t="shared" si="9"/>
        <v>998</v>
      </c>
      <c r="AF224" s="8">
        <f t="shared" si="10"/>
        <v>109.78</v>
      </c>
      <c r="AG224" s="8">
        <f t="shared" si="11"/>
        <v>888.22</v>
      </c>
    </row>
    <row r="225" spans="1:33" ht="15" customHeight="1">
      <c r="A225" s="4">
        <v>2019</v>
      </c>
      <c r="B225" s="4">
        <v>4</v>
      </c>
      <c r="C225" s="5">
        <v>10821</v>
      </c>
      <c r="D225" s="5" t="s">
        <v>192</v>
      </c>
      <c r="E225" s="5" t="s">
        <v>6</v>
      </c>
      <c r="F225" s="5" t="s">
        <v>30</v>
      </c>
      <c r="G225" s="7">
        <v>998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>
        <v>149.7</v>
      </c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>
        <v>126.24</v>
      </c>
      <c r="AD225" s="7"/>
      <c r="AE225" s="8">
        <f t="shared" si="9"/>
        <v>1147.7</v>
      </c>
      <c r="AF225" s="8">
        <f t="shared" si="10"/>
        <v>126.24</v>
      </c>
      <c r="AG225" s="8">
        <f t="shared" si="11"/>
        <v>1021.46</v>
      </c>
    </row>
    <row r="226" spans="1:33" ht="15" customHeight="1">
      <c r="A226" s="4">
        <v>2019</v>
      </c>
      <c r="B226" s="4">
        <v>4</v>
      </c>
      <c r="C226" s="5">
        <v>10978</v>
      </c>
      <c r="D226" s="5" t="s">
        <v>457</v>
      </c>
      <c r="E226" s="5" t="s">
        <v>6</v>
      </c>
      <c r="F226" s="5" t="s">
        <v>30</v>
      </c>
      <c r="G226" s="7">
        <v>998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>
        <v>149.7</v>
      </c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>
        <v>126.24</v>
      </c>
      <c r="AD226" s="7"/>
      <c r="AE226" s="8">
        <f t="shared" si="9"/>
        <v>1147.7</v>
      </c>
      <c r="AF226" s="8">
        <f t="shared" si="10"/>
        <v>126.24</v>
      </c>
      <c r="AG226" s="8">
        <f t="shared" si="11"/>
        <v>1021.46</v>
      </c>
    </row>
    <row r="227" spans="1:33" ht="15" customHeight="1">
      <c r="A227" s="4">
        <v>2019</v>
      </c>
      <c r="B227" s="4">
        <v>4</v>
      </c>
      <c r="C227" s="5">
        <v>119003</v>
      </c>
      <c r="D227" s="5" t="s">
        <v>160</v>
      </c>
      <c r="E227" s="5" t="s">
        <v>26</v>
      </c>
      <c r="F227" s="6" t="s">
        <v>132</v>
      </c>
      <c r="G227" s="7">
        <v>2000</v>
      </c>
      <c r="H227" s="7"/>
      <c r="I227" s="7"/>
      <c r="J227" s="7">
        <v>400</v>
      </c>
      <c r="K227" s="7"/>
      <c r="L227" s="7">
        <v>800</v>
      </c>
      <c r="M227" s="7"/>
      <c r="N227" s="7"/>
      <c r="O227" s="7"/>
      <c r="P227" s="7"/>
      <c r="Q227" s="7"/>
      <c r="R227" s="7"/>
      <c r="S227" s="7"/>
      <c r="T227" s="7"/>
      <c r="U227" s="7">
        <v>500</v>
      </c>
      <c r="V227" s="7"/>
      <c r="W227" s="7"/>
      <c r="X227" s="7"/>
      <c r="Y227" s="7"/>
      <c r="Z227" s="7"/>
      <c r="AA227" s="7"/>
      <c r="AB227" s="7">
        <v>407</v>
      </c>
      <c r="AC227" s="7"/>
      <c r="AD227" s="7">
        <v>139.15</v>
      </c>
      <c r="AE227" s="8">
        <f t="shared" si="9"/>
        <v>3700</v>
      </c>
      <c r="AF227" s="8">
        <f t="shared" si="10"/>
        <v>546.15</v>
      </c>
      <c r="AG227" s="8">
        <f t="shared" si="11"/>
        <v>3153.85</v>
      </c>
    </row>
    <row r="228" spans="1:33" ht="15" customHeight="1">
      <c r="A228" s="4">
        <v>2019</v>
      </c>
      <c r="B228" s="4">
        <v>4</v>
      </c>
      <c r="C228" s="5">
        <v>119034</v>
      </c>
      <c r="D228" s="5" t="s">
        <v>344</v>
      </c>
      <c r="E228" s="5" t="s">
        <v>6</v>
      </c>
      <c r="F228" s="6" t="s">
        <v>52</v>
      </c>
      <c r="G228" s="7">
        <v>998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>
        <v>99.8</v>
      </c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>
        <v>120.75</v>
      </c>
      <c r="AD228" s="7"/>
      <c r="AE228" s="8">
        <f t="shared" si="9"/>
        <v>1097.8</v>
      </c>
      <c r="AF228" s="8">
        <f t="shared" si="10"/>
        <v>120.75</v>
      </c>
      <c r="AG228" s="8">
        <f t="shared" si="11"/>
        <v>977.05</v>
      </c>
    </row>
    <row r="229" spans="1:33" ht="15" customHeight="1">
      <c r="A229" s="4">
        <v>2019</v>
      </c>
      <c r="B229" s="4">
        <v>4</v>
      </c>
      <c r="C229" s="5">
        <v>119047</v>
      </c>
      <c r="D229" s="5" t="s">
        <v>405</v>
      </c>
      <c r="E229" s="5" t="s">
        <v>26</v>
      </c>
      <c r="F229" s="5" t="s">
        <v>37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>
        <v>642.33</v>
      </c>
      <c r="AC229" s="7"/>
      <c r="AD229" s="7">
        <v>637.22</v>
      </c>
      <c r="AE229" s="8">
        <f t="shared" si="9"/>
        <v>0</v>
      </c>
      <c r="AF229" s="8">
        <f t="shared" si="10"/>
        <v>1279.5500000000002</v>
      </c>
      <c r="AG229" s="8">
        <f t="shared" si="11"/>
        <v>-1279.5500000000002</v>
      </c>
    </row>
    <row r="230" spans="1:33" ht="15" customHeight="1">
      <c r="A230" s="4">
        <v>2019</v>
      </c>
      <c r="B230" s="4">
        <v>4</v>
      </c>
      <c r="C230" s="5">
        <v>119491</v>
      </c>
      <c r="D230" s="5" t="s">
        <v>114</v>
      </c>
      <c r="E230" s="5" t="s">
        <v>26</v>
      </c>
      <c r="F230" s="6" t="s">
        <v>269</v>
      </c>
      <c r="G230" s="7">
        <v>998</v>
      </c>
      <c r="H230" s="7"/>
      <c r="I230" s="7"/>
      <c r="J230" s="7"/>
      <c r="K230" s="7"/>
      <c r="L230" s="7">
        <v>399.2</v>
      </c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>
        <v>111.77</v>
      </c>
      <c r="AC230" s="7"/>
      <c r="AD230" s="7"/>
      <c r="AE230" s="8">
        <f t="shared" si="9"/>
        <v>1397.2</v>
      </c>
      <c r="AF230" s="8">
        <f t="shared" si="10"/>
        <v>111.77</v>
      </c>
      <c r="AG230" s="8">
        <f t="shared" si="11"/>
        <v>1285.43</v>
      </c>
    </row>
    <row r="231" spans="1:33" ht="15" customHeight="1">
      <c r="A231" s="4">
        <v>2019</v>
      </c>
      <c r="B231" s="4">
        <v>4</v>
      </c>
      <c r="C231" s="5">
        <v>119492</v>
      </c>
      <c r="D231" s="5" t="s">
        <v>199</v>
      </c>
      <c r="E231" s="5" t="s">
        <v>26</v>
      </c>
      <c r="F231" s="6" t="s">
        <v>72</v>
      </c>
      <c r="G231" s="7">
        <v>998</v>
      </c>
      <c r="H231" s="7"/>
      <c r="I231" s="7"/>
      <c r="J231" s="7"/>
      <c r="K231" s="7"/>
      <c r="L231" s="7">
        <v>399.2</v>
      </c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>
        <v>111.77</v>
      </c>
      <c r="AC231" s="7"/>
      <c r="AD231" s="7"/>
      <c r="AE231" s="8">
        <f t="shared" si="9"/>
        <v>1397.2</v>
      </c>
      <c r="AF231" s="8">
        <f t="shared" si="10"/>
        <v>111.77</v>
      </c>
      <c r="AG231" s="8">
        <f t="shared" si="11"/>
        <v>1285.43</v>
      </c>
    </row>
    <row r="232" spans="1:33" ht="15" customHeight="1">
      <c r="A232" s="4">
        <v>2019</v>
      </c>
      <c r="B232" s="4">
        <v>4</v>
      </c>
      <c r="C232" s="5">
        <v>119493</v>
      </c>
      <c r="D232" s="5" t="s">
        <v>345</v>
      </c>
      <c r="E232" s="5" t="s">
        <v>26</v>
      </c>
      <c r="F232" s="5" t="s">
        <v>105</v>
      </c>
      <c r="G232" s="7">
        <v>998</v>
      </c>
      <c r="H232" s="7"/>
      <c r="I232" s="7"/>
      <c r="J232" s="7">
        <v>150</v>
      </c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>
        <v>91.84</v>
      </c>
      <c r="AC232" s="7"/>
      <c r="AD232" s="7"/>
      <c r="AE232" s="8">
        <f t="shared" si="9"/>
        <v>1148</v>
      </c>
      <c r="AF232" s="8">
        <f t="shared" si="10"/>
        <v>91.84</v>
      </c>
      <c r="AG232" s="8">
        <f t="shared" si="11"/>
        <v>1056.16</v>
      </c>
    </row>
    <row r="233" spans="1:33" ht="15" customHeight="1">
      <c r="A233" s="4">
        <v>2019</v>
      </c>
      <c r="B233" s="4">
        <v>4</v>
      </c>
      <c r="C233" s="5">
        <v>119495</v>
      </c>
      <c r="D233" s="5" t="s">
        <v>361</v>
      </c>
      <c r="E233" s="5" t="s">
        <v>26</v>
      </c>
      <c r="F233" s="6" t="s">
        <v>81</v>
      </c>
      <c r="G233" s="7">
        <v>2500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>
        <v>225</v>
      </c>
      <c r="AC233" s="7"/>
      <c r="AD233" s="7">
        <v>27.82</v>
      </c>
      <c r="AE233" s="8">
        <f t="shared" si="9"/>
        <v>2500</v>
      </c>
      <c r="AF233" s="8">
        <f t="shared" si="10"/>
        <v>252.82</v>
      </c>
      <c r="AG233" s="8">
        <f t="shared" si="11"/>
        <v>2247.18</v>
      </c>
    </row>
    <row r="234" spans="1:33" ht="15" customHeight="1">
      <c r="A234" s="4">
        <v>2019</v>
      </c>
      <c r="B234" s="4">
        <v>4</v>
      </c>
      <c r="C234" s="5">
        <v>119496</v>
      </c>
      <c r="D234" s="5" t="s">
        <v>488</v>
      </c>
      <c r="E234" s="5" t="s">
        <v>26</v>
      </c>
      <c r="F234" s="6" t="s">
        <v>358</v>
      </c>
      <c r="G234" s="7">
        <v>2000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>
        <v>180</v>
      </c>
      <c r="AC234" s="7"/>
      <c r="AD234" s="7"/>
      <c r="AE234" s="8">
        <f t="shared" si="9"/>
        <v>2000</v>
      </c>
      <c r="AF234" s="8">
        <f t="shared" si="10"/>
        <v>180</v>
      </c>
      <c r="AG234" s="8">
        <f t="shared" si="11"/>
        <v>1820</v>
      </c>
    </row>
    <row r="235" spans="1:33" ht="15" customHeight="1">
      <c r="A235" s="4">
        <v>2019</v>
      </c>
      <c r="B235" s="4">
        <v>4</v>
      </c>
      <c r="C235" s="5">
        <v>119497</v>
      </c>
      <c r="D235" s="5" t="s">
        <v>408</v>
      </c>
      <c r="E235" s="5" t="s">
        <v>26</v>
      </c>
      <c r="F235" s="6" t="s">
        <v>33</v>
      </c>
      <c r="G235" s="7">
        <v>2000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>
        <v>180</v>
      </c>
      <c r="AC235" s="7"/>
      <c r="AD235" s="7"/>
      <c r="AE235" s="8">
        <f t="shared" si="9"/>
        <v>2000</v>
      </c>
      <c r="AF235" s="8">
        <f t="shared" si="10"/>
        <v>180</v>
      </c>
      <c r="AG235" s="8">
        <f t="shared" si="11"/>
        <v>1820</v>
      </c>
    </row>
    <row r="236" spans="1:33" ht="15" customHeight="1">
      <c r="A236" s="4">
        <v>2019</v>
      </c>
      <c r="B236" s="4">
        <v>4</v>
      </c>
      <c r="C236" s="5">
        <v>119498</v>
      </c>
      <c r="D236" s="5" t="s">
        <v>414</v>
      </c>
      <c r="E236" s="5" t="s">
        <v>26</v>
      </c>
      <c r="F236" s="6" t="s">
        <v>21</v>
      </c>
      <c r="G236" s="7">
        <v>998</v>
      </c>
      <c r="H236" s="7"/>
      <c r="I236" s="7"/>
      <c r="J236" s="7"/>
      <c r="K236" s="7"/>
      <c r="L236" s="7">
        <v>399.2</v>
      </c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>
        <v>111.77</v>
      </c>
      <c r="AC236" s="7"/>
      <c r="AD236" s="7"/>
      <c r="AE236" s="8">
        <f t="shared" si="9"/>
        <v>1397.2</v>
      </c>
      <c r="AF236" s="8">
        <f t="shared" si="10"/>
        <v>111.77</v>
      </c>
      <c r="AG236" s="8">
        <f t="shared" si="11"/>
        <v>1285.43</v>
      </c>
    </row>
    <row r="237" spans="1:33" ht="15" customHeight="1">
      <c r="A237" s="4">
        <v>2019</v>
      </c>
      <c r="B237" s="4">
        <v>4</v>
      </c>
      <c r="C237" s="5">
        <v>119499</v>
      </c>
      <c r="D237" s="5" t="s">
        <v>61</v>
      </c>
      <c r="E237" s="5" t="s">
        <v>26</v>
      </c>
      <c r="F237" s="6" t="s">
        <v>40</v>
      </c>
      <c r="G237" s="7">
        <v>998</v>
      </c>
      <c r="H237" s="7"/>
      <c r="I237" s="7"/>
      <c r="J237" s="7"/>
      <c r="K237" s="7"/>
      <c r="L237" s="7">
        <v>399.2</v>
      </c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>
        <v>111.77</v>
      </c>
      <c r="AC237" s="7"/>
      <c r="AD237" s="7"/>
      <c r="AE237" s="8">
        <f t="shared" si="9"/>
        <v>1397.2</v>
      </c>
      <c r="AF237" s="8">
        <f t="shared" si="10"/>
        <v>111.77</v>
      </c>
      <c r="AG237" s="8">
        <f t="shared" si="11"/>
        <v>1285.43</v>
      </c>
    </row>
    <row r="238" spans="1:33" ht="15" customHeight="1">
      <c r="A238" s="4">
        <v>2019</v>
      </c>
      <c r="B238" s="4">
        <v>4</v>
      </c>
      <c r="C238" s="5">
        <v>119501</v>
      </c>
      <c r="D238" s="5" t="s">
        <v>220</v>
      </c>
      <c r="E238" s="5" t="s">
        <v>26</v>
      </c>
      <c r="F238" s="6" t="s">
        <v>58</v>
      </c>
      <c r="G238" s="7">
        <v>998</v>
      </c>
      <c r="H238" s="7"/>
      <c r="I238" s="7"/>
      <c r="J238" s="7"/>
      <c r="K238" s="7"/>
      <c r="L238" s="7">
        <v>399.2</v>
      </c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>
        <v>111.77</v>
      </c>
      <c r="AC238" s="7"/>
      <c r="AD238" s="7"/>
      <c r="AE238" s="8">
        <f t="shared" si="9"/>
        <v>1397.2</v>
      </c>
      <c r="AF238" s="8">
        <f t="shared" si="10"/>
        <v>111.77</v>
      </c>
      <c r="AG238" s="8">
        <f t="shared" si="11"/>
        <v>1285.43</v>
      </c>
    </row>
    <row r="239" spans="1:33" ht="15" customHeight="1">
      <c r="A239" s="4">
        <v>2019</v>
      </c>
      <c r="B239" s="4">
        <v>4</v>
      </c>
      <c r="C239" s="5">
        <v>119502</v>
      </c>
      <c r="D239" s="5" t="s">
        <v>340</v>
      </c>
      <c r="E239" s="5" t="s">
        <v>26</v>
      </c>
      <c r="F239" s="6" t="s">
        <v>134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>
        <v>385</v>
      </c>
      <c r="AC239" s="7"/>
      <c r="AD239" s="7">
        <v>112.45</v>
      </c>
      <c r="AE239" s="8">
        <f t="shared" si="9"/>
        <v>0</v>
      </c>
      <c r="AF239" s="8">
        <f t="shared" si="10"/>
        <v>497.45</v>
      </c>
      <c r="AG239" s="8">
        <f t="shared" si="11"/>
        <v>-497.45</v>
      </c>
    </row>
    <row r="240" spans="1:33" ht="15" customHeight="1">
      <c r="A240" s="4">
        <v>2019</v>
      </c>
      <c r="B240" s="4">
        <v>4</v>
      </c>
      <c r="C240" s="5">
        <v>119503</v>
      </c>
      <c r="D240" s="5" t="s">
        <v>187</v>
      </c>
      <c r="E240" s="5" t="s">
        <v>26</v>
      </c>
      <c r="F240" s="5" t="s">
        <v>105</v>
      </c>
      <c r="G240" s="7">
        <v>998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>
        <v>79.84</v>
      </c>
      <c r="AC240" s="7"/>
      <c r="AD240" s="7"/>
      <c r="AE240" s="8">
        <f t="shared" si="9"/>
        <v>998</v>
      </c>
      <c r="AF240" s="8">
        <f t="shared" si="10"/>
        <v>79.84</v>
      </c>
      <c r="AG240" s="8">
        <f t="shared" si="11"/>
        <v>918.16</v>
      </c>
    </row>
    <row r="241" spans="1:33" ht="15" customHeight="1">
      <c r="A241" s="4">
        <v>2019</v>
      </c>
      <c r="B241" s="4">
        <v>4</v>
      </c>
      <c r="C241" s="5">
        <v>119504</v>
      </c>
      <c r="D241" s="5" t="s">
        <v>426</v>
      </c>
      <c r="E241" s="5" t="s">
        <v>26</v>
      </c>
      <c r="F241" s="6" t="s">
        <v>27</v>
      </c>
      <c r="G241" s="7">
        <v>998</v>
      </c>
      <c r="H241" s="7"/>
      <c r="I241" s="7"/>
      <c r="J241" s="7"/>
      <c r="K241" s="7"/>
      <c r="L241" s="7">
        <v>399.2</v>
      </c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>
        <v>111.77</v>
      </c>
      <c r="AC241" s="7"/>
      <c r="AD241" s="7"/>
      <c r="AE241" s="8">
        <f t="shared" si="9"/>
        <v>1397.2</v>
      </c>
      <c r="AF241" s="8">
        <f t="shared" si="10"/>
        <v>111.77</v>
      </c>
      <c r="AG241" s="8">
        <f t="shared" si="11"/>
        <v>1285.43</v>
      </c>
    </row>
    <row r="242" spans="1:33" ht="15" customHeight="1">
      <c r="A242" s="4">
        <v>2019</v>
      </c>
      <c r="B242" s="4">
        <v>4</v>
      </c>
      <c r="C242" s="5">
        <v>119507</v>
      </c>
      <c r="D242" s="5" t="s">
        <v>295</v>
      </c>
      <c r="E242" s="5" t="s">
        <v>26</v>
      </c>
      <c r="F242" s="6" t="s">
        <v>18</v>
      </c>
      <c r="G242" s="7">
        <v>2000</v>
      </c>
      <c r="H242" s="7"/>
      <c r="I242" s="7"/>
      <c r="J242" s="7"/>
      <c r="K242" s="7"/>
      <c r="L242" s="7">
        <v>800</v>
      </c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>
        <v>252</v>
      </c>
      <c r="AC242" s="7"/>
      <c r="AD242" s="7">
        <v>48.3</v>
      </c>
      <c r="AE242" s="8">
        <f t="shared" si="9"/>
        <v>2800</v>
      </c>
      <c r="AF242" s="8">
        <f t="shared" si="10"/>
        <v>300.3</v>
      </c>
      <c r="AG242" s="8">
        <f t="shared" si="11"/>
        <v>2499.7</v>
      </c>
    </row>
    <row r="243" spans="1:33" ht="15" customHeight="1">
      <c r="A243" s="4">
        <v>2019</v>
      </c>
      <c r="B243" s="4">
        <v>4</v>
      </c>
      <c r="C243" s="5">
        <v>119509</v>
      </c>
      <c r="D243" s="5" t="s">
        <v>451</v>
      </c>
      <c r="E243" s="5" t="s">
        <v>26</v>
      </c>
      <c r="F243" s="6" t="s">
        <v>85</v>
      </c>
      <c r="G243" s="7">
        <v>998</v>
      </c>
      <c r="H243" s="7"/>
      <c r="I243" s="7"/>
      <c r="J243" s="7"/>
      <c r="K243" s="7"/>
      <c r="L243" s="7">
        <v>399.2</v>
      </c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>
        <v>111.77</v>
      </c>
      <c r="AC243" s="7"/>
      <c r="AD243" s="7"/>
      <c r="AE243" s="8">
        <f t="shared" si="9"/>
        <v>1397.2</v>
      </c>
      <c r="AF243" s="8">
        <f t="shared" si="10"/>
        <v>111.77</v>
      </c>
      <c r="AG243" s="8">
        <f t="shared" si="11"/>
        <v>1285.43</v>
      </c>
    </row>
    <row r="244" spans="1:33" ht="15" customHeight="1">
      <c r="A244" s="4">
        <v>2019</v>
      </c>
      <c r="B244" s="4">
        <v>4</v>
      </c>
      <c r="C244" s="5">
        <v>119511</v>
      </c>
      <c r="D244" s="5" t="s">
        <v>422</v>
      </c>
      <c r="E244" s="5" t="s">
        <v>26</v>
      </c>
      <c r="F244" s="6" t="s">
        <v>51</v>
      </c>
      <c r="G244" s="7">
        <v>998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>
        <v>79.84</v>
      </c>
      <c r="AC244" s="7"/>
      <c r="AD244" s="7"/>
      <c r="AE244" s="8">
        <f t="shared" si="9"/>
        <v>998</v>
      </c>
      <c r="AF244" s="8">
        <f t="shared" si="10"/>
        <v>79.84</v>
      </c>
      <c r="AG244" s="8">
        <f t="shared" si="11"/>
        <v>918.16</v>
      </c>
    </row>
    <row r="245" spans="1:33" ht="15" customHeight="1">
      <c r="A245" s="4">
        <v>2019</v>
      </c>
      <c r="B245" s="4">
        <v>4</v>
      </c>
      <c r="C245" s="5">
        <v>119512</v>
      </c>
      <c r="D245" s="5" t="s">
        <v>241</v>
      </c>
      <c r="E245" s="5" t="s">
        <v>26</v>
      </c>
      <c r="F245" s="5" t="s">
        <v>105</v>
      </c>
      <c r="G245" s="7">
        <v>998</v>
      </c>
      <c r="H245" s="7"/>
      <c r="I245" s="7"/>
      <c r="J245" s="7"/>
      <c r="K245" s="7"/>
      <c r="L245" s="7">
        <v>399.2</v>
      </c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>
        <v>111.77</v>
      </c>
      <c r="AC245" s="7"/>
      <c r="AD245" s="7"/>
      <c r="AE245" s="8">
        <f t="shared" si="9"/>
        <v>1397.2</v>
      </c>
      <c r="AF245" s="8">
        <f t="shared" si="10"/>
        <v>111.77</v>
      </c>
      <c r="AG245" s="8">
        <f t="shared" si="11"/>
        <v>1285.43</v>
      </c>
    </row>
    <row r="246" spans="1:33" ht="15" customHeight="1">
      <c r="A246" s="4">
        <v>2019</v>
      </c>
      <c r="B246" s="4">
        <v>4</v>
      </c>
      <c r="C246" s="5">
        <v>119515</v>
      </c>
      <c r="D246" s="5" t="s">
        <v>110</v>
      </c>
      <c r="E246" s="5" t="s">
        <v>26</v>
      </c>
      <c r="F246" s="6" t="s">
        <v>268</v>
      </c>
      <c r="G246" s="7">
        <v>998</v>
      </c>
      <c r="H246" s="7"/>
      <c r="I246" s="7"/>
      <c r="J246" s="7"/>
      <c r="K246" s="7"/>
      <c r="L246" s="7">
        <v>399.2</v>
      </c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>
        <v>111.77</v>
      </c>
      <c r="AC246" s="7"/>
      <c r="AD246" s="7"/>
      <c r="AE246" s="8">
        <f t="shared" si="9"/>
        <v>1397.2</v>
      </c>
      <c r="AF246" s="8">
        <f t="shared" si="10"/>
        <v>111.77</v>
      </c>
      <c r="AG246" s="8">
        <f t="shared" si="11"/>
        <v>1285.43</v>
      </c>
    </row>
    <row r="247" spans="1:33" ht="15" customHeight="1">
      <c r="A247" s="4">
        <v>2019</v>
      </c>
      <c r="B247" s="4">
        <v>4</v>
      </c>
      <c r="C247" s="5">
        <v>119516</v>
      </c>
      <c r="D247" s="5" t="s">
        <v>246</v>
      </c>
      <c r="E247" s="5" t="s">
        <v>26</v>
      </c>
      <c r="F247" s="5" t="s">
        <v>105</v>
      </c>
      <c r="G247" s="7">
        <v>998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>
        <v>79.84</v>
      </c>
      <c r="AC247" s="7"/>
      <c r="AD247" s="7"/>
      <c r="AE247" s="8">
        <f t="shared" si="9"/>
        <v>998</v>
      </c>
      <c r="AF247" s="8">
        <f t="shared" si="10"/>
        <v>79.84</v>
      </c>
      <c r="AG247" s="8">
        <f t="shared" si="11"/>
        <v>918.16</v>
      </c>
    </row>
    <row r="248" spans="1:33" ht="15" customHeight="1">
      <c r="A248" s="4">
        <v>2019</v>
      </c>
      <c r="B248" s="4">
        <v>4</v>
      </c>
      <c r="C248" s="5">
        <v>119517</v>
      </c>
      <c r="D248" s="5" t="s">
        <v>294</v>
      </c>
      <c r="E248" s="5" t="s">
        <v>26</v>
      </c>
      <c r="F248" s="6" t="s">
        <v>141</v>
      </c>
      <c r="G248" s="7">
        <v>998</v>
      </c>
      <c r="H248" s="7"/>
      <c r="I248" s="7"/>
      <c r="J248" s="7"/>
      <c r="K248" s="7"/>
      <c r="L248" s="7">
        <v>399.2</v>
      </c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>
        <v>111.77</v>
      </c>
      <c r="AC248" s="7"/>
      <c r="AD248" s="7"/>
      <c r="AE248" s="8">
        <f t="shared" si="9"/>
        <v>1397.2</v>
      </c>
      <c r="AF248" s="8">
        <f t="shared" si="10"/>
        <v>111.77</v>
      </c>
      <c r="AG248" s="8">
        <f t="shared" si="11"/>
        <v>1285.43</v>
      </c>
    </row>
    <row r="249" spans="1:33" ht="15" customHeight="1">
      <c r="A249" s="4">
        <v>2019</v>
      </c>
      <c r="B249" s="4">
        <v>4</v>
      </c>
      <c r="C249" s="5">
        <v>119519</v>
      </c>
      <c r="D249" s="5" t="s">
        <v>66</v>
      </c>
      <c r="E249" s="5" t="s">
        <v>26</v>
      </c>
      <c r="F249" s="6" t="s">
        <v>34</v>
      </c>
      <c r="G249" s="7">
        <v>998</v>
      </c>
      <c r="H249" s="7"/>
      <c r="I249" s="7"/>
      <c r="J249" s="7"/>
      <c r="K249" s="7"/>
      <c r="L249" s="7">
        <v>399.2</v>
      </c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>
        <v>111.77</v>
      </c>
      <c r="AC249" s="7"/>
      <c r="AD249" s="7"/>
      <c r="AE249" s="8">
        <f t="shared" si="9"/>
        <v>1397.2</v>
      </c>
      <c r="AF249" s="8">
        <f t="shared" si="10"/>
        <v>111.77</v>
      </c>
      <c r="AG249" s="8">
        <f t="shared" si="11"/>
        <v>1285.43</v>
      </c>
    </row>
    <row r="250" spans="1:33" ht="15" customHeight="1">
      <c r="A250" s="4">
        <v>2019</v>
      </c>
      <c r="B250" s="4">
        <v>4</v>
      </c>
      <c r="C250" s="5">
        <v>119520</v>
      </c>
      <c r="D250" s="5" t="s">
        <v>233</v>
      </c>
      <c r="E250" s="5" t="s">
        <v>26</v>
      </c>
      <c r="F250" s="5" t="s">
        <v>143</v>
      </c>
      <c r="G250" s="7">
        <v>998</v>
      </c>
      <c r="H250" s="7"/>
      <c r="I250" s="7"/>
      <c r="J250" s="7"/>
      <c r="K250" s="7"/>
      <c r="L250" s="7">
        <v>399.2</v>
      </c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>
        <v>111.77</v>
      </c>
      <c r="AC250" s="7"/>
      <c r="AD250" s="7"/>
      <c r="AE250" s="8">
        <f t="shared" si="9"/>
        <v>1397.2</v>
      </c>
      <c r="AF250" s="8">
        <f t="shared" si="10"/>
        <v>111.77</v>
      </c>
      <c r="AG250" s="8">
        <f t="shared" si="11"/>
        <v>1285.43</v>
      </c>
    </row>
    <row r="251" spans="1:33" ht="15" customHeight="1">
      <c r="A251" s="4">
        <v>2019</v>
      </c>
      <c r="B251" s="4">
        <v>4</v>
      </c>
      <c r="C251" s="5">
        <v>119626</v>
      </c>
      <c r="D251" s="5" t="s">
        <v>163</v>
      </c>
      <c r="E251" s="5" t="s">
        <v>26</v>
      </c>
      <c r="F251" s="5" t="s">
        <v>105</v>
      </c>
      <c r="G251" s="7">
        <v>998</v>
      </c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>
        <v>79.84</v>
      </c>
      <c r="AC251" s="7"/>
      <c r="AD251" s="7"/>
      <c r="AE251" s="8">
        <f t="shared" si="9"/>
        <v>998</v>
      </c>
      <c r="AF251" s="8">
        <f t="shared" si="10"/>
        <v>79.84</v>
      </c>
      <c r="AG251" s="8">
        <f t="shared" si="11"/>
        <v>918.16</v>
      </c>
    </row>
    <row r="252" spans="1:33" ht="15" customHeight="1">
      <c r="A252" s="4">
        <v>2019</v>
      </c>
      <c r="B252" s="4">
        <v>4</v>
      </c>
      <c r="C252" s="5">
        <v>119627</v>
      </c>
      <c r="D252" s="5" t="s">
        <v>150</v>
      </c>
      <c r="E252" s="5" t="s">
        <v>26</v>
      </c>
      <c r="F252" s="6" t="s">
        <v>87</v>
      </c>
      <c r="G252" s="7">
        <v>998</v>
      </c>
      <c r="H252" s="7"/>
      <c r="I252" s="7"/>
      <c r="J252" s="7"/>
      <c r="K252" s="7"/>
      <c r="L252" s="7">
        <v>399.2</v>
      </c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>
        <v>111.77</v>
      </c>
      <c r="AC252" s="7"/>
      <c r="AD252" s="7"/>
      <c r="AE252" s="8">
        <f t="shared" si="9"/>
        <v>1397.2</v>
      </c>
      <c r="AF252" s="8">
        <f t="shared" si="10"/>
        <v>111.77</v>
      </c>
      <c r="AG252" s="8">
        <f t="shared" si="11"/>
        <v>1285.43</v>
      </c>
    </row>
    <row r="253" spans="1:33" ht="15" customHeight="1">
      <c r="A253" s="4">
        <v>2019</v>
      </c>
      <c r="B253" s="4">
        <v>4</v>
      </c>
      <c r="C253" s="5">
        <v>219006</v>
      </c>
      <c r="D253" s="5" t="s">
        <v>432</v>
      </c>
      <c r="E253" s="5" t="s">
        <v>26</v>
      </c>
      <c r="F253" s="6" t="s">
        <v>68</v>
      </c>
      <c r="G253" s="7">
        <v>3500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>
        <v>385</v>
      </c>
      <c r="AC253" s="7"/>
      <c r="AD253" s="7">
        <v>112.45</v>
      </c>
      <c r="AE253" s="8">
        <f t="shared" si="9"/>
        <v>3500</v>
      </c>
      <c r="AF253" s="8">
        <f t="shared" si="10"/>
        <v>497.45</v>
      </c>
      <c r="AG253" s="8">
        <f t="shared" si="11"/>
        <v>3002.55</v>
      </c>
    </row>
    <row r="254" spans="1:33" ht="15" customHeight="1">
      <c r="A254" s="4">
        <v>2019</v>
      </c>
      <c r="B254" s="4">
        <v>4</v>
      </c>
      <c r="C254" s="5">
        <v>219022</v>
      </c>
      <c r="D254" s="5" t="s">
        <v>90</v>
      </c>
      <c r="E254" s="5" t="s">
        <v>26</v>
      </c>
      <c r="F254" s="6" t="s">
        <v>51</v>
      </c>
      <c r="G254" s="7">
        <v>998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>
        <v>79.84</v>
      </c>
      <c r="AC254" s="7"/>
      <c r="AD254" s="7"/>
      <c r="AE254" s="8">
        <f t="shared" si="9"/>
        <v>998</v>
      </c>
      <c r="AF254" s="8">
        <f t="shared" si="10"/>
        <v>79.84</v>
      </c>
      <c r="AG254" s="8">
        <f t="shared" si="11"/>
        <v>918.16</v>
      </c>
    </row>
    <row r="255" spans="1:33" ht="15" customHeight="1">
      <c r="A255" s="4">
        <v>2019</v>
      </c>
      <c r="B255" s="4">
        <v>4</v>
      </c>
      <c r="C255" s="5">
        <v>219023</v>
      </c>
      <c r="D255" s="5" t="s">
        <v>149</v>
      </c>
      <c r="E255" s="5" t="s">
        <v>26</v>
      </c>
      <c r="F255" s="5" t="s">
        <v>105</v>
      </c>
      <c r="G255" s="7">
        <v>998</v>
      </c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>
        <v>79.84</v>
      </c>
      <c r="AC255" s="7"/>
      <c r="AD255" s="7"/>
      <c r="AE255" s="8">
        <f t="shared" si="9"/>
        <v>998</v>
      </c>
      <c r="AF255" s="8">
        <f t="shared" si="10"/>
        <v>79.84</v>
      </c>
      <c r="AG255" s="8">
        <f t="shared" si="11"/>
        <v>918.16</v>
      </c>
    </row>
    <row r="256" spans="1:33" ht="15" customHeight="1">
      <c r="A256" s="4">
        <v>2019</v>
      </c>
      <c r="B256" s="4">
        <v>4</v>
      </c>
      <c r="C256" s="5">
        <v>219024</v>
      </c>
      <c r="D256" s="5" t="s">
        <v>436</v>
      </c>
      <c r="E256" s="5" t="s">
        <v>26</v>
      </c>
      <c r="F256" s="6" t="s">
        <v>51</v>
      </c>
      <c r="G256" s="7">
        <v>998</v>
      </c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>
        <v>79.84</v>
      </c>
      <c r="AC256" s="7"/>
      <c r="AD256" s="7"/>
      <c r="AE256" s="8">
        <f t="shared" si="9"/>
        <v>998</v>
      </c>
      <c r="AF256" s="8">
        <f t="shared" si="10"/>
        <v>79.84</v>
      </c>
      <c r="AG256" s="8">
        <f t="shared" si="11"/>
        <v>918.16</v>
      </c>
    </row>
    <row r="257" spans="1:33" ht="15" customHeight="1">
      <c r="A257" s="4">
        <v>2019</v>
      </c>
      <c r="B257" s="4">
        <v>4</v>
      </c>
      <c r="C257" s="5">
        <v>219028</v>
      </c>
      <c r="D257" s="5" t="s">
        <v>397</v>
      </c>
      <c r="E257" s="5" t="s">
        <v>26</v>
      </c>
      <c r="F257" s="6" t="s">
        <v>47</v>
      </c>
      <c r="G257" s="7">
        <v>998</v>
      </c>
      <c r="H257" s="7"/>
      <c r="I257" s="7"/>
      <c r="J257" s="7"/>
      <c r="K257" s="7"/>
      <c r="L257" s="7">
        <v>399.2</v>
      </c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>
        <v>111.77</v>
      </c>
      <c r="AC257" s="7"/>
      <c r="AD257" s="7"/>
      <c r="AE257" s="8">
        <f t="shared" si="9"/>
        <v>1397.2</v>
      </c>
      <c r="AF257" s="8">
        <f t="shared" si="10"/>
        <v>111.77</v>
      </c>
      <c r="AG257" s="8">
        <f t="shared" si="11"/>
        <v>1285.43</v>
      </c>
    </row>
    <row r="258" spans="1:33" ht="15" customHeight="1">
      <c r="A258" s="4">
        <v>2019</v>
      </c>
      <c r="B258" s="4">
        <v>4</v>
      </c>
      <c r="C258" s="5">
        <v>219029</v>
      </c>
      <c r="D258" s="5" t="s">
        <v>237</v>
      </c>
      <c r="E258" s="5" t="s">
        <v>26</v>
      </c>
      <c r="F258" s="5" t="s">
        <v>105</v>
      </c>
      <c r="G258" s="7">
        <v>998</v>
      </c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>
        <v>79.84</v>
      </c>
      <c r="AC258" s="7"/>
      <c r="AD258" s="7"/>
      <c r="AE258" s="8">
        <f aca="true" t="shared" si="12" ref="AE258:AE321">SUM(G258:Z258)</f>
        <v>998</v>
      </c>
      <c r="AF258" s="8">
        <f aca="true" t="shared" si="13" ref="AF258:AF321">SUM(AA258:AD258)</f>
        <v>79.84</v>
      </c>
      <c r="AG258" s="8">
        <f t="shared" si="11"/>
        <v>918.16</v>
      </c>
    </row>
    <row r="259" spans="1:33" ht="15" customHeight="1">
      <c r="A259" s="4">
        <v>2019</v>
      </c>
      <c r="B259" s="4">
        <v>4</v>
      </c>
      <c r="C259" s="5">
        <v>219033</v>
      </c>
      <c r="D259" s="5" t="s">
        <v>93</v>
      </c>
      <c r="E259" s="5" t="s">
        <v>26</v>
      </c>
      <c r="F259" s="5" t="s">
        <v>105</v>
      </c>
      <c r="G259" s="7">
        <v>998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>
        <v>79.84</v>
      </c>
      <c r="AC259" s="7"/>
      <c r="AD259" s="7"/>
      <c r="AE259" s="8">
        <f t="shared" si="12"/>
        <v>998</v>
      </c>
      <c r="AF259" s="8">
        <f t="shared" si="13"/>
        <v>79.84</v>
      </c>
      <c r="AG259" s="8">
        <f aca="true" t="shared" si="14" ref="AG259:AG322">AE259-AF259</f>
        <v>918.16</v>
      </c>
    </row>
    <row r="260" spans="1:33" ht="15" customHeight="1">
      <c r="A260" s="4">
        <v>2019</v>
      </c>
      <c r="B260" s="4">
        <v>4</v>
      </c>
      <c r="C260" s="5">
        <v>219034</v>
      </c>
      <c r="D260" s="5" t="s">
        <v>312</v>
      </c>
      <c r="E260" s="5" t="s">
        <v>26</v>
      </c>
      <c r="F260" s="6" t="s">
        <v>134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>
        <v>385</v>
      </c>
      <c r="AC260" s="7"/>
      <c r="AD260" s="7">
        <v>112.45</v>
      </c>
      <c r="AE260" s="8">
        <f t="shared" si="12"/>
        <v>0</v>
      </c>
      <c r="AF260" s="8">
        <f t="shared" si="13"/>
        <v>497.45</v>
      </c>
      <c r="AG260" s="8">
        <f t="shared" si="14"/>
        <v>-497.45</v>
      </c>
    </row>
    <row r="261" spans="1:33" ht="15" customHeight="1">
      <c r="A261" s="4">
        <v>2019</v>
      </c>
      <c r="B261" s="4">
        <v>4</v>
      </c>
      <c r="C261" s="5">
        <v>219035</v>
      </c>
      <c r="D261" s="5" t="s">
        <v>385</v>
      </c>
      <c r="E261" s="5" t="s">
        <v>26</v>
      </c>
      <c r="F261" s="6" t="s">
        <v>134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>
        <v>385</v>
      </c>
      <c r="AC261" s="7"/>
      <c r="AD261" s="7">
        <v>112.45</v>
      </c>
      <c r="AE261" s="8">
        <f t="shared" si="12"/>
        <v>0</v>
      </c>
      <c r="AF261" s="8">
        <f t="shared" si="13"/>
        <v>497.45</v>
      </c>
      <c r="AG261" s="8">
        <f t="shared" si="14"/>
        <v>-497.45</v>
      </c>
    </row>
    <row r="262" spans="1:33" ht="15" customHeight="1">
      <c r="A262" s="4">
        <v>2019</v>
      </c>
      <c r="B262" s="4">
        <v>4</v>
      </c>
      <c r="C262" s="5">
        <v>219036</v>
      </c>
      <c r="D262" s="5" t="s">
        <v>416</v>
      </c>
      <c r="E262" s="5" t="s">
        <v>26</v>
      </c>
      <c r="F262" s="6" t="s">
        <v>28</v>
      </c>
      <c r="G262" s="7">
        <v>998</v>
      </c>
      <c r="H262" s="7"/>
      <c r="I262" s="7"/>
      <c r="J262" s="7"/>
      <c r="K262" s="7"/>
      <c r="L262" s="7">
        <v>399.2</v>
      </c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>
        <v>111.77</v>
      </c>
      <c r="AC262" s="7"/>
      <c r="AD262" s="7"/>
      <c r="AE262" s="8">
        <f t="shared" si="12"/>
        <v>1397.2</v>
      </c>
      <c r="AF262" s="8">
        <f t="shared" si="13"/>
        <v>111.77</v>
      </c>
      <c r="AG262" s="8">
        <f t="shared" si="14"/>
        <v>1285.43</v>
      </c>
    </row>
    <row r="263" spans="1:33" ht="15" customHeight="1">
      <c r="A263" s="4">
        <v>2019</v>
      </c>
      <c r="B263" s="4">
        <v>4</v>
      </c>
      <c r="C263" s="5">
        <v>219037</v>
      </c>
      <c r="D263" s="5" t="s">
        <v>428</v>
      </c>
      <c r="E263" s="5" t="s">
        <v>26</v>
      </c>
      <c r="F263" s="6" t="s">
        <v>29</v>
      </c>
      <c r="G263" s="7">
        <v>998</v>
      </c>
      <c r="H263" s="7"/>
      <c r="I263" s="7"/>
      <c r="J263" s="7"/>
      <c r="K263" s="7"/>
      <c r="L263" s="7">
        <v>399.2</v>
      </c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>
        <v>111.77</v>
      </c>
      <c r="AC263" s="7"/>
      <c r="AD263" s="7"/>
      <c r="AE263" s="8">
        <f t="shared" si="12"/>
        <v>1397.2</v>
      </c>
      <c r="AF263" s="8">
        <f t="shared" si="13"/>
        <v>111.77</v>
      </c>
      <c r="AG263" s="8">
        <f t="shared" si="14"/>
        <v>1285.43</v>
      </c>
    </row>
    <row r="264" spans="1:33" ht="15" customHeight="1">
      <c r="A264" s="4">
        <v>2019</v>
      </c>
      <c r="B264" s="4">
        <v>4</v>
      </c>
      <c r="C264" s="5">
        <v>219038</v>
      </c>
      <c r="D264" s="5" t="s">
        <v>96</v>
      </c>
      <c r="E264" s="5" t="s">
        <v>26</v>
      </c>
      <c r="F264" s="6" t="s">
        <v>86</v>
      </c>
      <c r="G264" s="7">
        <v>998</v>
      </c>
      <c r="H264" s="7"/>
      <c r="I264" s="7"/>
      <c r="J264" s="7"/>
      <c r="K264" s="7"/>
      <c r="L264" s="7">
        <v>399.2</v>
      </c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>
        <v>111.77</v>
      </c>
      <c r="AC264" s="7"/>
      <c r="AD264" s="7"/>
      <c r="AE264" s="8">
        <f t="shared" si="12"/>
        <v>1397.2</v>
      </c>
      <c r="AF264" s="8">
        <f t="shared" si="13"/>
        <v>111.77</v>
      </c>
      <c r="AG264" s="8">
        <f t="shared" si="14"/>
        <v>1285.43</v>
      </c>
    </row>
    <row r="265" spans="1:33" ht="15" customHeight="1">
      <c r="A265" s="4">
        <v>2019</v>
      </c>
      <c r="B265" s="4">
        <v>4</v>
      </c>
      <c r="C265" s="5">
        <v>219039</v>
      </c>
      <c r="D265" s="5" t="s">
        <v>121</v>
      </c>
      <c r="E265" s="5" t="s">
        <v>26</v>
      </c>
      <c r="F265" s="6" t="s">
        <v>134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>
        <v>385</v>
      </c>
      <c r="AC265" s="7"/>
      <c r="AD265" s="7">
        <v>112.45</v>
      </c>
      <c r="AE265" s="8">
        <f t="shared" si="12"/>
        <v>0</v>
      </c>
      <c r="AF265" s="8">
        <f t="shared" si="13"/>
        <v>497.45</v>
      </c>
      <c r="AG265" s="8">
        <f t="shared" si="14"/>
        <v>-497.45</v>
      </c>
    </row>
    <row r="266" spans="1:33" ht="15" customHeight="1">
      <c r="A266" s="4">
        <v>2019</v>
      </c>
      <c r="B266" s="4">
        <v>4</v>
      </c>
      <c r="C266" s="5">
        <v>219040</v>
      </c>
      <c r="D266" s="5" t="s">
        <v>449</v>
      </c>
      <c r="E266" s="5" t="s">
        <v>26</v>
      </c>
      <c r="F266" s="6" t="s">
        <v>83</v>
      </c>
      <c r="G266" s="7">
        <v>998</v>
      </c>
      <c r="H266" s="7"/>
      <c r="I266" s="7"/>
      <c r="J266" s="7"/>
      <c r="K266" s="7"/>
      <c r="L266" s="7">
        <v>399.2</v>
      </c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>
        <v>111.77</v>
      </c>
      <c r="AC266" s="7"/>
      <c r="AD266" s="7"/>
      <c r="AE266" s="8">
        <f t="shared" si="12"/>
        <v>1397.2</v>
      </c>
      <c r="AF266" s="8">
        <f t="shared" si="13"/>
        <v>111.77</v>
      </c>
      <c r="AG266" s="8">
        <f t="shared" si="14"/>
        <v>1285.43</v>
      </c>
    </row>
    <row r="267" spans="1:33" ht="15" customHeight="1">
      <c r="A267" s="4">
        <v>2019</v>
      </c>
      <c r="B267" s="4">
        <v>4</v>
      </c>
      <c r="C267" s="5">
        <v>219041</v>
      </c>
      <c r="D267" s="5" t="s">
        <v>293</v>
      </c>
      <c r="E267" s="5" t="s">
        <v>26</v>
      </c>
      <c r="F267" s="6" t="s">
        <v>51</v>
      </c>
      <c r="G267" s="7">
        <v>998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>
        <v>79.84</v>
      </c>
      <c r="AC267" s="7"/>
      <c r="AD267" s="7"/>
      <c r="AE267" s="8">
        <f t="shared" si="12"/>
        <v>998</v>
      </c>
      <c r="AF267" s="8">
        <f t="shared" si="13"/>
        <v>79.84</v>
      </c>
      <c r="AG267" s="8">
        <f t="shared" si="14"/>
        <v>918.16</v>
      </c>
    </row>
    <row r="268" spans="1:33" ht="15" customHeight="1">
      <c r="A268" s="4">
        <v>2019</v>
      </c>
      <c r="B268" s="4">
        <v>4</v>
      </c>
      <c r="C268" s="5">
        <v>219047</v>
      </c>
      <c r="D268" s="5" t="s">
        <v>232</v>
      </c>
      <c r="E268" s="5" t="s">
        <v>26</v>
      </c>
      <c r="F268" s="6" t="s">
        <v>142</v>
      </c>
      <c r="G268" s="7">
        <v>998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>
        <v>79.84</v>
      </c>
      <c r="AC268" s="7"/>
      <c r="AD268" s="7"/>
      <c r="AE268" s="8">
        <f t="shared" si="12"/>
        <v>998</v>
      </c>
      <c r="AF268" s="8">
        <f t="shared" si="13"/>
        <v>79.84</v>
      </c>
      <c r="AG268" s="8">
        <f t="shared" si="14"/>
        <v>918.16</v>
      </c>
    </row>
    <row r="269" spans="1:33" ht="15" customHeight="1">
      <c r="A269" s="4">
        <v>2019</v>
      </c>
      <c r="B269" s="4">
        <v>4</v>
      </c>
      <c r="C269" s="5">
        <v>219131</v>
      </c>
      <c r="D269" s="5" t="s">
        <v>148</v>
      </c>
      <c r="E269" s="5" t="s">
        <v>26</v>
      </c>
      <c r="F269" s="5" t="s">
        <v>105</v>
      </c>
      <c r="G269" s="7">
        <v>998</v>
      </c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>
        <v>79.84</v>
      </c>
      <c r="AC269" s="7"/>
      <c r="AD269" s="7"/>
      <c r="AE269" s="8">
        <f t="shared" si="12"/>
        <v>998</v>
      </c>
      <c r="AF269" s="8">
        <f t="shared" si="13"/>
        <v>79.84</v>
      </c>
      <c r="AG269" s="8">
        <f t="shared" si="14"/>
        <v>918.16</v>
      </c>
    </row>
    <row r="270" spans="1:33" ht="15" customHeight="1">
      <c r="A270" s="4">
        <v>2019</v>
      </c>
      <c r="B270" s="4">
        <v>4</v>
      </c>
      <c r="C270" s="5">
        <v>219150</v>
      </c>
      <c r="D270" s="5" t="s">
        <v>146</v>
      </c>
      <c r="E270" s="5" t="s">
        <v>26</v>
      </c>
      <c r="F270" s="6" t="s">
        <v>107</v>
      </c>
      <c r="G270" s="7">
        <v>998</v>
      </c>
      <c r="H270" s="7"/>
      <c r="I270" s="7"/>
      <c r="J270" s="7"/>
      <c r="K270" s="7"/>
      <c r="L270" s="7">
        <v>399.2</v>
      </c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>
        <v>111.77</v>
      </c>
      <c r="AC270" s="7"/>
      <c r="AD270" s="7"/>
      <c r="AE270" s="8">
        <f t="shared" si="12"/>
        <v>1397.2</v>
      </c>
      <c r="AF270" s="8">
        <f t="shared" si="13"/>
        <v>111.77</v>
      </c>
      <c r="AG270" s="8">
        <f t="shared" si="14"/>
        <v>1285.43</v>
      </c>
    </row>
    <row r="271" spans="1:33" ht="15" customHeight="1">
      <c r="A271" s="4">
        <v>2019</v>
      </c>
      <c r="B271" s="4">
        <v>4</v>
      </c>
      <c r="C271" s="5">
        <v>219177</v>
      </c>
      <c r="D271" s="5" t="s">
        <v>243</v>
      </c>
      <c r="E271" s="5" t="s">
        <v>6</v>
      </c>
      <c r="F271" s="5" t="s">
        <v>13</v>
      </c>
      <c r="G271" s="7">
        <v>998</v>
      </c>
      <c r="H271" s="7"/>
      <c r="I271" s="7"/>
      <c r="J271" s="7"/>
      <c r="K271" s="7"/>
      <c r="L271" s="7">
        <v>399.2</v>
      </c>
      <c r="M271" s="7"/>
      <c r="N271" s="7"/>
      <c r="O271" s="7"/>
      <c r="P271" s="7"/>
      <c r="Q271" s="7"/>
      <c r="R271" s="7">
        <v>49.9</v>
      </c>
      <c r="S271" s="7"/>
      <c r="T271" s="7">
        <v>998</v>
      </c>
      <c r="U271" s="7"/>
      <c r="V271" s="7"/>
      <c r="W271" s="7"/>
      <c r="X271" s="7"/>
      <c r="Y271" s="7"/>
      <c r="Z271" s="7"/>
      <c r="AA271" s="7"/>
      <c r="AB271" s="7"/>
      <c r="AC271" s="7">
        <v>268.96</v>
      </c>
      <c r="AD271" s="7">
        <v>20.41</v>
      </c>
      <c r="AE271" s="8">
        <f t="shared" si="12"/>
        <v>2445.1000000000004</v>
      </c>
      <c r="AF271" s="8">
        <f t="shared" si="13"/>
        <v>289.37</v>
      </c>
      <c r="AG271" s="8">
        <f t="shared" si="14"/>
        <v>2155.7300000000005</v>
      </c>
    </row>
    <row r="272" spans="1:33" ht="15" customHeight="1">
      <c r="A272" s="4">
        <v>2019</v>
      </c>
      <c r="B272" s="4">
        <v>4</v>
      </c>
      <c r="C272" s="5">
        <v>219188</v>
      </c>
      <c r="D272" s="5" t="s">
        <v>333</v>
      </c>
      <c r="E272" s="5" t="s">
        <v>26</v>
      </c>
      <c r="F272" s="6" t="s">
        <v>188</v>
      </c>
      <c r="G272" s="7">
        <v>998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>
        <v>79.84</v>
      </c>
      <c r="AC272" s="7"/>
      <c r="AD272" s="7"/>
      <c r="AE272" s="8">
        <f t="shared" si="12"/>
        <v>998</v>
      </c>
      <c r="AF272" s="8">
        <f t="shared" si="13"/>
        <v>79.84</v>
      </c>
      <c r="AG272" s="8">
        <f t="shared" si="14"/>
        <v>918.16</v>
      </c>
    </row>
    <row r="273" spans="1:33" ht="15" customHeight="1">
      <c r="A273" s="4">
        <v>2019</v>
      </c>
      <c r="B273" s="4">
        <v>4</v>
      </c>
      <c r="C273" s="5">
        <v>219243</v>
      </c>
      <c r="D273" s="5" t="s">
        <v>270</v>
      </c>
      <c r="E273" s="5" t="s">
        <v>26</v>
      </c>
      <c r="F273" s="6" t="s">
        <v>106</v>
      </c>
      <c r="G273" s="7">
        <v>998</v>
      </c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>
        <v>79.84</v>
      </c>
      <c r="AC273" s="7"/>
      <c r="AD273" s="7"/>
      <c r="AE273" s="8">
        <f t="shared" si="12"/>
        <v>998</v>
      </c>
      <c r="AF273" s="8">
        <f t="shared" si="13"/>
        <v>79.84</v>
      </c>
      <c r="AG273" s="8">
        <f t="shared" si="14"/>
        <v>918.16</v>
      </c>
    </row>
    <row r="274" spans="1:33" ht="15" customHeight="1">
      <c r="A274" s="4">
        <v>2019</v>
      </c>
      <c r="B274" s="4">
        <v>4</v>
      </c>
      <c r="C274" s="5">
        <v>219245</v>
      </c>
      <c r="D274" s="5" t="s">
        <v>274</v>
      </c>
      <c r="E274" s="5" t="s">
        <v>26</v>
      </c>
      <c r="F274" s="6" t="s">
        <v>267</v>
      </c>
      <c r="G274" s="7">
        <v>998</v>
      </c>
      <c r="H274" s="7"/>
      <c r="I274" s="7"/>
      <c r="J274" s="7"/>
      <c r="K274" s="7"/>
      <c r="L274" s="7">
        <v>399.2</v>
      </c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>
        <v>111.77</v>
      </c>
      <c r="AC274" s="7"/>
      <c r="AD274" s="7"/>
      <c r="AE274" s="8">
        <f t="shared" si="12"/>
        <v>1397.2</v>
      </c>
      <c r="AF274" s="8">
        <f t="shared" si="13"/>
        <v>111.77</v>
      </c>
      <c r="AG274" s="8">
        <f t="shared" si="14"/>
        <v>1285.43</v>
      </c>
    </row>
    <row r="275" spans="1:33" ht="15" customHeight="1">
      <c r="A275" s="4">
        <v>2019</v>
      </c>
      <c r="B275" s="4">
        <v>4</v>
      </c>
      <c r="C275" s="5">
        <v>219269</v>
      </c>
      <c r="D275" s="5" t="s">
        <v>115</v>
      </c>
      <c r="E275" s="5" t="s">
        <v>26</v>
      </c>
      <c r="F275" s="5" t="s">
        <v>105</v>
      </c>
      <c r="G275" s="7">
        <v>998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>
        <v>79.84</v>
      </c>
      <c r="AC275" s="7"/>
      <c r="AD275" s="7"/>
      <c r="AE275" s="8">
        <f t="shared" si="12"/>
        <v>998</v>
      </c>
      <c r="AF275" s="8">
        <f t="shared" si="13"/>
        <v>79.84</v>
      </c>
      <c r="AG275" s="8">
        <f t="shared" si="14"/>
        <v>918.16</v>
      </c>
    </row>
    <row r="276" spans="1:33" ht="15" customHeight="1">
      <c r="A276" s="4">
        <v>2019</v>
      </c>
      <c r="B276" s="4">
        <v>4</v>
      </c>
      <c r="C276" s="5">
        <v>219272</v>
      </c>
      <c r="D276" s="5" t="s">
        <v>442</v>
      </c>
      <c r="E276" s="5" t="s">
        <v>26</v>
      </c>
      <c r="F276" s="5" t="s">
        <v>19</v>
      </c>
      <c r="G276" s="7">
        <v>998</v>
      </c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>
        <v>79.84</v>
      </c>
      <c r="AC276" s="7"/>
      <c r="AD276" s="7"/>
      <c r="AE276" s="8">
        <f t="shared" si="12"/>
        <v>998</v>
      </c>
      <c r="AF276" s="8">
        <f t="shared" si="13"/>
        <v>79.84</v>
      </c>
      <c r="AG276" s="8">
        <f t="shared" si="14"/>
        <v>918.16</v>
      </c>
    </row>
    <row r="277" spans="1:33" ht="15" customHeight="1">
      <c r="A277" s="4">
        <v>2019</v>
      </c>
      <c r="B277" s="4">
        <v>4</v>
      </c>
      <c r="C277" s="5">
        <v>219273</v>
      </c>
      <c r="D277" s="5" t="s">
        <v>366</v>
      </c>
      <c r="E277" s="5" t="s">
        <v>6</v>
      </c>
      <c r="F277" s="5" t="s">
        <v>14</v>
      </c>
      <c r="G277" s="7">
        <v>2301.97</v>
      </c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>
        <v>253.21</v>
      </c>
      <c r="AB277" s="7"/>
      <c r="AC277" s="7"/>
      <c r="AD277" s="7">
        <v>10.85</v>
      </c>
      <c r="AE277" s="8">
        <f t="shared" si="12"/>
        <v>2301.97</v>
      </c>
      <c r="AF277" s="8">
        <f t="shared" si="13"/>
        <v>264.06</v>
      </c>
      <c r="AG277" s="8">
        <f t="shared" si="14"/>
        <v>2037.9099999999999</v>
      </c>
    </row>
    <row r="278" spans="1:33" ht="15" customHeight="1">
      <c r="A278" s="4">
        <v>2019</v>
      </c>
      <c r="B278" s="4">
        <v>4</v>
      </c>
      <c r="C278" s="5">
        <v>219274</v>
      </c>
      <c r="D278" s="5" t="s">
        <v>298</v>
      </c>
      <c r="E278" s="5" t="s">
        <v>6</v>
      </c>
      <c r="F278" s="5" t="s">
        <v>14</v>
      </c>
      <c r="G278" s="7">
        <v>2301.97</v>
      </c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>
        <v>253.21</v>
      </c>
      <c r="AB278" s="7"/>
      <c r="AC278" s="7"/>
      <c r="AD278" s="7">
        <v>10.85</v>
      </c>
      <c r="AE278" s="8">
        <f t="shared" si="12"/>
        <v>2301.97</v>
      </c>
      <c r="AF278" s="8">
        <f t="shared" si="13"/>
        <v>264.06</v>
      </c>
      <c r="AG278" s="8">
        <f t="shared" si="14"/>
        <v>2037.9099999999999</v>
      </c>
    </row>
    <row r="279" spans="1:33" ht="15" customHeight="1">
      <c r="A279" s="4">
        <v>2019</v>
      </c>
      <c r="B279" s="4">
        <v>4</v>
      </c>
      <c r="C279" s="5">
        <v>219275</v>
      </c>
      <c r="D279" s="5" t="s">
        <v>60</v>
      </c>
      <c r="E279" s="5" t="s">
        <v>6</v>
      </c>
      <c r="F279" s="5" t="s">
        <v>14</v>
      </c>
      <c r="G279" s="7">
        <v>2301.97</v>
      </c>
      <c r="H279" s="7"/>
      <c r="I279" s="7"/>
      <c r="J279" s="7"/>
      <c r="K279" s="7"/>
      <c r="L279" s="7"/>
      <c r="M279" s="7"/>
      <c r="N279" s="7">
        <v>575.49</v>
      </c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>
        <v>253.21</v>
      </c>
      <c r="AB279" s="7"/>
      <c r="AC279" s="7"/>
      <c r="AD279" s="7">
        <v>54.01</v>
      </c>
      <c r="AE279" s="8">
        <f t="shared" si="12"/>
        <v>2877.46</v>
      </c>
      <c r="AF279" s="8">
        <f t="shared" si="13"/>
        <v>307.22</v>
      </c>
      <c r="AG279" s="8">
        <f t="shared" si="14"/>
        <v>2570.24</v>
      </c>
    </row>
    <row r="280" spans="1:33" ht="15" customHeight="1">
      <c r="A280" s="4">
        <v>2019</v>
      </c>
      <c r="B280" s="4">
        <v>4</v>
      </c>
      <c r="C280" s="5">
        <v>219276</v>
      </c>
      <c r="D280" s="5" t="s">
        <v>498</v>
      </c>
      <c r="E280" s="5" t="s">
        <v>6</v>
      </c>
      <c r="F280" s="5" t="s">
        <v>14</v>
      </c>
      <c r="G280" s="7">
        <v>2301.97</v>
      </c>
      <c r="H280" s="7"/>
      <c r="I280" s="7"/>
      <c r="J280" s="7"/>
      <c r="K280" s="7"/>
      <c r="L280" s="7"/>
      <c r="M280" s="7">
        <v>230.19</v>
      </c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>
        <v>253.21</v>
      </c>
      <c r="AB280" s="7"/>
      <c r="AC280" s="7"/>
      <c r="AD280" s="7">
        <v>10.85</v>
      </c>
      <c r="AE280" s="8">
        <f t="shared" si="12"/>
        <v>2532.16</v>
      </c>
      <c r="AF280" s="8">
        <f t="shared" si="13"/>
        <v>264.06</v>
      </c>
      <c r="AG280" s="8">
        <f t="shared" si="14"/>
        <v>2268.1</v>
      </c>
    </row>
    <row r="281" spans="1:33" ht="15" customHeight="1">
      <c r="A281" s="4">
        <v>2019</v>
      </c>
      <c r="B281" s="4">
        <v>4</v>
      </c>
      <c r="C281" s="5">
        <v>219277</v>
      </c>
      <c r="D281" s="5" t="s">
        <v>69</v>
      </c>
      <c r="E281" s="5" t="s">
        <v>6</v>
      </c>
      <c r="F281" s="5" t="s">
        <v>14</v>
      </c>
      <c r="G281" s="7">
        <v>2301.97</v>
      </c>
      <c r="H281" s="7"/>
      <c r="I281" s="7"/>
      <c r="J281" s="7"/>
      <c r="K281" s="7"/>
      <c r="L281" s="7"/>
      <c r="M281" s="7">
        <v>230.19</v>
      </c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>
        <v>253.21</v>
      </c>
      <c r="AB281" s="7"/>
      <c r="AC281" s="7"/>
      <c r="AD281" s="7">
        <v>10.85</v>
      </c>
      <c r="AE281" s="8">
        <f t="shared" si="12"/>
        <v>2532.16</v>
      </c>
      <c r="AF281" s="8">
        <f t="shared" si="13"/>
        <v>264.06</v>
      </c>
      <c r="AG281" s="8">
        <f t="shared" si="14"/>
        <v>2268.1</v>
      </c>
    </row>
    <row r="282" spans="1:33" ht="15" customHeight="1">
      <c r="A282" s="4">
        <v>2019</v>
      </c>
      <c r="B282" s="4">
        <v>4</v>
      </c>
      <c r="C282" s="5">
        <v>219278</v>
      </c>
      <c r="D282" s="5" t="s">
        <v>427</v>
      </c>
      <c r="E282" s="5" t="s">
        <v>6</v>
      </c>
      <c r="F282" s="5" t="s">
        <v>14</v>
      </c>
      <c r="G282" s="7">
        <v>2301.96</v>
      </c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>
        <v>253.21</v>
      </c>
      <c r="AB282" s="7"/>
      <c r="AC282" s="7"/>
      <c r="AD282" s="7">
        <v>10.85</v>
      </c>
      <c r="AE282" s="8">
        <f t="shared" si="12"/>
        <v>2301.96</v>
      </c>
      <c r="AF282" s="8">
        <f t="shared" si="13"/>
        <v>264.06</v>
      </c>
      <c r="AG282" s="8">
        <f t="shared" si="14"/>
        <v>2037.9</v>
      </c>
    </row>
    <row r="283" spans="1:33" ht="15" customHeight="1">
      <c r="A283" s="4">
        <v>2019</v>
      </c>
      <c r="B283" s="4">
        <v>4</v>
      </c>
      <c r="C283" s="5">
        <v>219279</v>
      </c>
      <c r="D283" s="5" t="s">
        <v>487</v>
      </c>
      <c r="E283" s="5" t="s">
        <v>6</v>
      </c>
      <c r="F283" s="5" t="s">
        <v>14</v>
      </c>
      <c r="G283" s="7">
        <v>2301.97</v>
      </c>
      <c r="H283" s="7"/>
      <c r="I283" s="7"/>
      <c r="J283" s="7">
        <v>460.38</v>
      </c>
      <c r="K283" s="7"/>
      <c r="L283" s="7"/>
      <c r="M283" s="7">
        <v>230.19</v>
      </c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>
        <v>303.85</v>
      </c>
      <c r="AB283" s="7"/>
      <c r="AC283" s="7"/>
      <c r="AD283" s="7">
        <v>41.58</v>
      </c>
      <c r="AE283" s="8">
        <f t="shared" si="12"/>
        <v>2992.54</v>
      </c>
      <c r="AF283" s="8">
        <f t="shared" si="13"/>
        <v>345.43</v>
      </c>
      <c r="AG283" s="8">
        <f t="shared" si="14"/>
        <v>2647.11</v>
      </c>
    </row>
    <row r="284" spans="1:33" ht="15" customHeight="1">
      <c r="A284" s="4">
        <v>2019</v>
      </c>
      <c r="B284" s="4">
        <v>4</v>
      </c>
      <c r="C284" s="5">
        <v>219280</v>
      </c>
      <c r="D284" s="5" t="s">
        <v>49</v>
      </c>
      <c r="E284" s="5" t="s">
        <v>6</v>
      </c>
      <c r="F284" s="5" t="s">
        <v>14</v>
      </c>
      <c r="G284" s="7">
        <v>2301.97</v>
      </c>
      <c r="H284" s="7"/>
      <c r="I284" s="7"/>
      <c r="J284" s="7">
        <v>230.19</v>
      </c>
      <c r="K284" s="7"/>
      <c r="L284" s="7"/>
      <c r="M284" s="7">
        <v>230.19</v>
      </c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>
        <v>278.53</v>
      </c>
      <c r="AB284" s="7"/>
      <c r="AC284" s="7"/>
      <c r="AD284" s="7">
        <v>26.22</v>
      </c>
      <c r="AE284" s="8">
        <f t="shared" si="12"/>
        <v>2762.35</v>
      </c>
      <c r="AF284" s="8">
        <f t="shared" si="13"/>
        <v>304.75</v>
      </c>
      <c r="AG284" s="8">
        <f t="shared" si="14"/>
        <v>2457.6</v>
      </c>
    </row>
    <row r="285" spans="1:33" ht="15" customHeight="1">
      <c r="A285" s="4">
        <v>2019</v>
      </c>
      <c r="B285" s="4">
        <v>4</v>
      </c>
      <c r="C285" s="5">
        <v>219281</v>
      </c>
      <c r="D285" s="5" t="s">
        <v>201</v>
      </c>
      <c r="E285" s="5" t="s">
        <v>6</v>
      </c>
      <c r="F285" s="5" t="s">
        <v>14</v>
      </c>
      <c r="G285" s="7">
        <v>2301.97</v>
      </c>
      <c r="H285" s="7"/>
      <c r="I285" s="7"/>
      <c r="J285" s="7"/>
      <c r="K285" s="7"/>
      <c r="L285" s="7"/>
      <c r="M285" s="7">
        <v>230.19</v>
      </c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>
        <v>253.21</v>
      </c>
      <c r="AB285" s="7"/>
      <c r="AC285" s="7"/>
      <c r="AD285" s="7">
        <v>10.85</v>
      </c>
      <c r="AE285" s="8">
        <f t="shared" si="12"/>
        <v>2532.16</v>
      </c>
      <c r="AF285" s="8">
        <f t="shared" si="13"/>
        <v>264.06</v>
      </c>
      <c r="AG285" s="8">
        <f t="shared" si="14"/>
        <v>2268.1</v>
      </c>
    </row>
    <row r="286" spans="1:33" ht="15" customHeight="1">
      <c r="A286" s="4">
        <v>2019</v>
      </c>
      <c r="B286" s="4">
        <v>4</v>
      </c>
      <c r="C286" s="5">
        <v>219282</v>
      </c>
      <c r="D286" s="5" t="s">
        <v>357</v>
      </c>
      <c r="E286" s="5" t="s">
        <v>6</v>
      </c>
      <c r="F286" s="5" t="s">
        <v>14</v>
      </c>
      <c r="G286" s="7">
        <v>2301.97</v>
      </c>
      <c r="H286" s="7"/>
      <c r="I286" s="7"/>
      <c r="J286" s="7"/>
      <c r="K286" s="7"/>
      <c r="L286" s="7"/>
      <c r="M286" s="7">
        <v>230.19</v>
      </c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>
        <v>253.21</v>
      </c>
      <c r="AB286" s="7"/>
      <c r="AC286" s="7"/>
      <c r="AD286" s="7">
        <v>10.85</v>
      </c>
      <c r="AE286" s="8">
        <f t="shared" si="12"/>
        <v>2532.16</v>
      </c>
      <c r="AF286" s="8">
        <f t="shared" si="13"/>
        <v>264.06</v>
      </c>
      <c r="AG286" s="8">
        <f t="shared" si="14"/>
        <v>2268.1</v>
      </c>
    </row>
    <row r="287" spans="1:33" ht="15" customHeight="1">
      <c r="A287" s="4">
        <v>2019</v>
      </c>
      <c r="B287" s="4">
        <v>4</v>
      </c>
      <c r="C287" s="5">
        <v>219284</v>
      </c>
      <c r="D287" s="5" t="s">
        <v>238</v>
      </c>
      <c r="E287" s="5" t="s">
        <v>6</v>
      </c>
      <c r="F287" s="5" t="s">
        <v>14</v>
      </c>
      <c r="G287" s="7">
        <v>2301.97</v>
      </c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>
        <v>253.21</v>
      </c>
      <c r="AB287" s="7"/>
      <c r="AC287" s="7"/>
      <c r="AD287" s="7">
        <v>10.85</v>
      </c>
      <c r="AE287" s="8">
        <f t="shared" si="12"/>
        <v>2301.97</v>
      </c>
      <c r="AF287" s="8">
        <f t="shared" si="13"/>
        <v>264.06</v>
      </c>
      <c r="AG287" s="8">
        <f t="shared" si="14"/>
        <v>2037.9099999999999</v>
      </c>
    </row>
    <row r="288" spans="1:33" ht="15" customHeight="1">
      <c r="A288" s="4">
        <v>2019</v>
      </c>
      <c r="B288" s="4">
        <v>4</v>
      </c>
      <c r="C288" s="5">
        <v>219285</v>
      </c>
      <c r="D288" s="5" t="s">
        <v>145</v>
      </c>
      <c r="E288" s="5" t="s">
        <v>6</v>
      </c>
      <c r="F288" s="5" t="s">
        <v>44</v>
      </c>
      <c r="G288" s="7">
        <v>2301.97</v>
      </c>
      <c r="H288" s="7"/>
      <c r="I288" s="7"/>
      <c r="J288" s="7"/>
      <c r="K288" s="7"/>
      <c r="L288" s="7"/>
      <c r="M288" s="7">
        <v>230.19</v>
      </c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>
        <v>253.21</v>
      </c>
      <c r="AB288" s="7"/>
      <c r="AC288" s="7"/>
      <c r="AD288" s="7">
        <v>10.85</v>
      </c>
      <c r="AE288" s="8">
        <f t="shared" si="12"/>
        <v>2532.16</v>
      </c>
      <c r="AF288" s="8">
        <f t="shared" si="13"/>
        <v>264.06</v>
      </c>
      <c r="AG288" s="8">
        <f t="shared" si="14"/>
        <v>2268.1</v>
      </c>
    </row>
    <row r="289" spans="1:33" ht="15" customHeight="1">
      <c r="A289" s="4">
        <v>2019</v>
      </c>
      <c r="B289" s="4">
        <v>4</v>
      </c>
      <c r="C289" s="5">
        <v>219286</v>
      </c>
      <c r="D289" s="5" t="s">
        <v>437</v>
      </c>
      <c r="E289" s="5" t="s">
        <v>6</v>
      </c>
      <c r="F289" s="5" t="s">
        <v>14</v>
      </c>
      <c r="G289" s="7">
        <v>2301.97</v>
      </c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>
        <v>253.21</v>
      </c>
      <c r="AB289" s="7"/>
      <c r="AC289" s="7"/>
      <c r="AD289" s="7">
        <v>10.85</v>
      </c>
      <c r="AE289" s="8">
        <f t="shared" si="12"/>
        <v>2301.97</v>
      </c>
      <c r="AF289" s="8">
        <f t="shared" si="13"/>
        <v>264.06</v>
      </c>
      <c r="AG289" s="8">
        <f t="shared" si="14"/>
        <v>2037.9099999999999</v>
      </c>
    </row>
    <row r="290" spans="1:33" ht="15" customHeight="1">
      <c r="A290" s="4">
        <v>2019</v>
      </c>
      <c r="B290" s="4">
        <v>4</v>
      </c>
      <c r="C290" s="5">
        <v>219287</v>
      </c>
      <c r="D290" s="5" t="s">
        <v>184</v>
      </c>
      <c r="E290" s="5" t="s">
        <v>6</v>
      </c>
      <c r="F290" s="5" t="s">
        <v>14</v>
      </c>
      <c r="G290" s="7">
        <v>2301.97</v>
      </c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>
        <v>253.21</v>
      </c>
      <c r="AB290" s="7"/>
      <c r="AC290" s="7"/>
      <c r="AD290" s="7">
        <v>10.85</v>
      </c>
      <c r="AE290" s="8">
        <f t="shared" si="12"/>
        <v>2301.97</v>
      </c>
      <c r="AF290" s="8">
        <f t="shared" si="13"/>
        <v>264.06</v>
      </c>
      <c r="AG290" s="8">
        <f t="shared" si="14"/>
        <v>2037.9099999999999</v>
      </c>
    </row>
    <row r="291" spans="1:33" ht="15" customHeight="1">
      <c r="A291" s="4">
        <v>2019</v>
      </c>
      <c r="B291" s="4">
        <v>4</v>
      </c>
      <c r="C291" s="5">
        <v>219288</v>
      </c>
      <c r="D291" s="5" t="s">
        <v>291</v>
      </c>
      <c r="E291" s="5" t="s">
        <v>6</v>
      </c>
      <c r="F291" s="5" t="s">
        <v>14</v>
      </c>
      <c r="G291" s="7">
        <v>2301.97</v>
      </c>
      <c r="H291" s="7"/>
      <c r="I291" s="7"/>
      <c r="J291" s="7"/>
      <c r="K291" s="7"/>
      <c r="L291" s="7"/>
      <c r="M291" s="7">
        <v>230.19</v>
      </c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>
        <v>253.21</v>
      </c>
      <c r="AB291" s="7"/>
      <c r="AC291" s="7"/>
      <c r="AD291" s="7">
        <v>10.85</v>
      </c>
      <c r="AE291" s="8">
        <f t="shared" si="12"/>
        <v>2532.16</v>
      </c>
      <c r="AF291" s="8">
        <f t="shared" si="13"/>
        <v>264.06</v>
      </c>
      <c r="AG291" s="8">
        <f t="shared" si="14"/>
        <v>2268.1</v>
      </c>
    </row>
    <row r="292" spans="1:33" ht="15" customHeight="1">
      <c r="A292" s="4">
        <v>2019</v>
      </c>
      <c r="B292" s="4">
        <v>4</v>
      </c>
      <c r="C292" s="5">
        <v>219289</v>
      </c>
      <c r="D292" s="5" t="s">
        <v>281</v>
      </c>
      <c r="E292" s="5" t="s">
        <v>6</v>
      </c>
      <c r="F292" s="5" t="s">
        <v>14</v>
      </c>
      <c r="G292" s="7">
        <v>2301.97</v>
      </c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>
        <v>253.21</v>
      </c>
      <c r="AB292" s="7"/>
      <c r="AC292" s="7"/>
      <c r="AD292" s="7">
        <v>10.85</v>
      </c>
      <c r="AE292" s="8">
        <f t="shared" si="12"/>
        <v>2301.97</v>
      </c>
      <c r="AF292" s="8">
        <f t="shared" si="13"/>
        <v>264.06</v>
      </c>
      <c r="AG292" s="8">
        <f t="shared" si="14"/>
        <v>2037.9099999999999</v>
      </c>
    </row>
    <row r="293" spans="1:33" ht="15" customHeight="1">
      <c r="A293" s="4">
        <v>2019</v>
      </c>
      <c r="B293" s="4">
        <v>4</v>
      </c>
      <c r="C293" s="5">
        <v>219290</v>
      </c>
      <c r="D293" s="5" t="s">
        <v>486</v>
      </c>
      <c r="E293" s="5" t="s">
        <v>6</v>
      </c>
      <c r="F293" s="5" t="s">
        <v>14</v>
      </c>
      <c r="G293" s="7">
        <v>2301.97</v>
      </c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>
        <v>253.21</v>
      </c>
      <c r="AB293" s="7"/>
      <c r="AC293" s="7"/>
      <c r="AD293" s="7">
        <v>10.85</v>
      </c>
      <c r="AE293" s="8">
        <f t="shared" si="12"/>
        <v>2301.97</v>
      </c>
      <c r="AF293" s="8">
        <f t="shared" si="13"/>
        <v>264.06</v>
      </c>
      <c r="AG293" s="8">
        <f t="shared" si="14"/>
        <v>2037.9099999999999</v>
      </c>
    </row>
    <row r="294" spans="1:33" ht="15" customHeight="1">
      <c r="A294" s="4">
        <v>2019</v>
      </c>
      <c r="B294" s="4">
        <v>4</v>
      </c>
      <c r="C294" s="5">
        <v>219291</v>
      </c>
      <c r="D294" s="5" t="s">
        <v>179</v>
      </c>
      <c r="E294" s="5" t="s">
        <v>6</v>
      </c>
      <c r="F294" s="5" t="s">
        <v>14</v>
      </c>
      <c r="G294" s="7">
        <v>2301.97</v>
      </c>
      <c r="H294" s="7"/>
      <c r="I294" s="7"/>
      <c r="J294" s="7"/>
      <c r="K294" s="7"/>
      <c r="L294" s="7"/>
      <c r="M294" s="7"/>
      <c r="N294" s="7">
        <v>575.49</v>
      </c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>
        <v>253.21</v>
      </c>
      <c r="AB294" s="7"/>
      <c r="AC294" s="7"/>
      <c r="AD294" s="7">
        <v>54.01</v>
      </c>
      <c r="AE294" s="8">
        <f t="shared" si="12"/>
        <v>2877.46</v>
      </c>
      <c r="AF294" s="8">
        <f t="shared" si="13"/>
        <v>307.22</v>
      </c>
      <c r="AG294" s="8">
        <f t="shared" si="14"/>
        <v>2570.24</v>
      </c>
    </row>
    <row r="295" spans="1:33" ht="15" customHeight="1">
      <c r="A295" s="4">
        <v>2019</v>
      </c>
      <c r="B295" s="4">
        <v>4</v>
      </c>
      <c r="C295" s="5">
        <v>219292</v>
      </c>
      <c r="D295" s="5" t="s">
        <v>409</v>
      </c>
      <c r="E295" s="5" t="s">
        <v>6</v>
      </c>
      <c r="F295" s="5" t="s">
        <v>14</v>
      </c>
      <c r="G295" s="7">
        <v>2301.97</v>
      </c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>
        <v>253.21</v>
      </c>
      <c r="AB295" s="7"/>
      <c r="AC295" s="7"/>
      <c r="AD295" s="7">
        <v>10.85</v>
      </c>
      <c r="AE295" s="8">
        <f t="shared" si="12"/>
        <v>2301.97</v>
      </c>
      <c r="AF295" s="8">
        <f t="shared" si="13"/>
        <v>264.06</v>
      </c>
      <c r="AG295" s="8">
        <f t="shared" si="14"/>
        <v>2037.9099999999999</v>
      </c>
    </row>
    <row r="296" spans="1:33" ht="15" customHeight="1">
      <c r="A296" s="4">
        <v>2019</v>
      </c>
      <c r="B296" s="4">
        <v>4</v>
      </c>
      <c r="C296" s="5">
        <v>219293</v>
      </c>
      <c r="D296" s="5" t="s">
        <v>108</v>
      </c>
      <c r="E296" s="5" t="s">
        <v>6</v>
      </c>
      <c r="F296" s="5" t="s">
        <v>14</v>
      </c>
      <c r="G296" s="7">
        <v>2301.97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>
        <v>253.21</v>
      </c>
      <c r="AB296" s="7"/>
      <c r="AC296" s="7"/>
      <c r="AD296" s="7">
        <v>10.85</v>
      </c>
      <c r="AE296" s="8">
        <f t="shared" si="12"/>
        <v>2301.97</v>
      </c>
      <c r="AF296" s="8">
        <f t="shared" si="13"/>
        <v>264.06</v>
      </c>
      <c r="AG296" s="8">
        <f t="shared" si="14"/>
        <v>2037.9099999999999</v>
      </c>
    </row>
    <row r="297" spans="1:33" ht="15" customHeight="1">
      <c r="A297" s="4">
        <v>2019</v>
      </c>
      <c r="B297" s="4">
        <v>4</v>
      </c>
      <c r="C297" s="5">
        <v>219294</v>
      </c>
      <c r="D297" s="5" t="s">
        <v>166</v>
      </c>
      <c r="E297" s="5" t="s">
        <v>6</v>
      </c>
      <c r="F297" s="5" t="s">
        <v>14</v>
      </c>
      <c r="G297" s="7">
        <v>2301.97</v>
      </c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>
        <v>253.21</v>
      </c>
      <c r="AB297" s="7"/>
      <c r="AC297" s="7"/>
      <c r="AD297" s="7">
        <v>10.85</v>
      </c>
      <c r="AE297" s="8">
        <f t="shared" si="12"/>
        <v>2301.97</v>
      </c>
      <c r="AF297" s="8">
        <f t="shared" si="13"/>
        <v>264.06</v>
      </c>
      <c r="AG297" s="8">
        <f t="shared" si="14"/>
        <v>2037.9099999999999</v>
      </c>
    </row>
    <row r="298" spans="1:33" ht="15" customHeight="1">
      <c r="A298" s="4">
        <v>2019</v>
      </c>
      <c r="B298" s="4">
        <v>4</v>
      </c>
      <c r="C298" s="5">
        <v>219295</v>
      </c>
      <c r="D298" s="5" t="s">
        <v>102</v>
      </c>
      <c r="E298" s="5" t="s">
        <v>6</v>
      </c>
      <c r="F298" s="5" t="s">
        <v>14</v>
      </c>
      <c r="G298" s="7">
        <v>2301.97</v>
      </c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>
        <v>253.21</v>
      </c>
      <c r="AB298" s="7"/>
      <c r="AC298" s="7"/>
      <c r="AD298" s="7">
        <v>10.85</v>
      </c>
      <c r="AE298" s="8">
        <f t="shared" si="12"/>
        <v>2301.97</v>
      </c>
      <c r="AF298" s="8">
        <f t="shared" si="13"/>
        <v>264.06</v>
      </c>
      <c r="AG298" s="8">
        <f t="shared" si="14"/>
        <v>2037.9099999999999</v>
      </c>
    </row>
    <row r="299" spans="1:33" ht="15" customHeight="1">
      <c r="A299" s="4">
        <v>2019</v>
      </c>
      <c r="B299" s="4">
        <v>4</v>
      </c>
      <c r="C299" s="5">
        <v>219296</v>
      </c>
      <c r="D299" s="5" t="s">
        <v>260</v>
      </c>
      <c r="E299" s="5" t="s">
        <v>6</v>
      </c>
      <c r="F299" s="5" t="s">
        <v>14</v>
      </c>
      <c r="G299" s="7">
        <v>2302.2</v>
      </c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>
        <v>253.24</v>
      </c>
      <c r="AB299" s="7"/>
      <c r="AC299" s="7"/>
      <c r="AD299" s="7">
        <v>10.87</v>
      </c>
      <c r="AE299" s="8">
        <f t="shared" si="12"/>
        <v>2302.2</v>
      </c>
      <c r="AF299" s="8">
        <f t="shared" si="13"/>
        <v>264.11</v>
      </c>
      <c r="AG299" s="8">
        <f t="shared" si="14"/>
        <v>2038.0899999999997</v>
      </c>
    </row>
    <row r="300" spans="1:33" ht="15" customHeight="1">
      <c r="A300" s="4">
        <v>2019</v>
      </c>
      <c r="B300" s="4">
        <v>4</v>
      </c>
      <c r="C300" s="5">
        <v>219297</v>
      </c>
      <c r="D300" s="5" t="s">
        <v>245</v>
      </c>
      <c r="E300" s="5" t="s">
        <v>6</v>
      </c>
      <c r="F300" s="5" t="s">
        <v>14</v>
      </c>
      <c r="G300" s="7">
        <v>2301.97</v>
      </c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>
        <v>253.21</v>
      </c>
      <c r="AB300" s="7"/>
      <c r="AC300" s="7"/>
      <c r="AD300" s="7">
        <v>10.85</v>
      </c>
      <c r="AE300" s="8">
        <f t="shared" si="12"/>
        <v>2301.97</v>
      </c>
      <c r="AF300" s="8">
        <f t="shared" si="13"/>
        <v>264.06</v>
      </c>
      <c r="AG300" s="8">
        <f t="shared" si="14"/>
        <v>2037.9099999999999</v>
      </c>
    </row>
    <row r="301" spans="1:33" ht="15" customHeight="1">
      <c r="A301" s="4">
        <v>2019</v>
      </c>
      <c r="B301" s="4">
        <v>4</v>
      </c>
      <c r="C301" s="5">
        <v>219298</v>
      </c>
      <c r="D301" s="5" t="s">
        <v>430</v>
      </c>
      <c r="E301" s="5" t="s">
        <v>6</v>
      </c>
      <c r="F301" s="5" t="s">
        <v>14</v>
      </c>
      <c r="G301" s="7">
        <v>2301.97</v>
      </c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>
        <v>253.21</v>
      </c>
      <c r="AB301" s="7"/>
      <c r="AC301" s="7"/>
      <c r="AD301" s="7">
        <v>10.85</v>
      </c>
      <c r="AE301" s="8">
        <f t="shared" si="12"/>
        <v>2301.97</v>
      </c>
      <c r="AF301" s="8">
        <f t="shared" si="13"/>
        <v>264.06</v>
      </c>
      <c r="AG301" s="8">
        <f t="shared" si="14"/>
        <v>2037.9099999999999</v>
      </c>
    </row>
    <row r="302" spans="1:33" ht="15" customHeight="1">
      <c r="A302" s="4">
        <v>2019</v>
      </c>
      <c r="B302" s="4">
        <v>4</v>
      </c>
      <c r="C302" s="5">
        <v>219299</v>
      </c>
      <c r="D302" s="5" t="s">
        <v>386</v>
      </c>
      <c r="E302" s="5" t="s">
        <v>6</v>
      </c>
      <c r="F302" s="5" t="s">
        <v>14</v>
      </c>
      <c r="G302" s="7">
        <v>2301.97</v>
      </c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>
        <v>253.21</v>
      </c>
      <c r="AB302" s="7"/>
      <c r="AC302" s="7"/>
      <c r="AD302" s="7">
        <v>10.85</v>
      </c>
      <c r="AE302" s="8">
        <f t="shared" si="12"/>
        <v>2301.97</v>
      </c>
      <c r="AF302" s="8">
        <f t="shared" si="13"/>
        <v>264.06</v>
      </c>
      <c r="AG302" s="8">
        <f t="shared" si="14"/>
        <v>2037.9099999999999</v>
      </c>
    </row>
    <row r="303" spans="1:33" ht="15" customHeight="1">
      <c r="A303" s="4">
        <v>2019</v>
      </c>
      <c r="B303" s="4">
        <v>4</v>
      </c>
      <c r="C303" s="5">
        <v>219300</v>
      </c>
      <c r="D303" s="5" t="s">
        <v>200</v>
      </c>
      <c r="E303" s="5" t="s">
        <v>6</v>
      </c>
      <c r="F303" s="5" t="s">
        <v>14</v>
      </c>
      <c r="G303" s="7">
        <v>2301.97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>
        <v>253.21</v>
      </c>
      <c r="AB303" s="7"/>
      <c r="AC303" s="7"/>
      <c r="AD303" s="7">
        <v>10.85</v>
      </c>
      <c r="AE303" s="8">
        <f t="shared" si="12"/>
        <v>2301.97</v>
      </c>
      <c r="AF303" s="8">
        <f t="shared" si="13"/>
        <v>264.06</v>
      </c>
      <c r="AG303" s="8">
        <f t="shared" si="14"/>
        <v>2037.9099999999999</v>
      </c>
    </row>
    <row r="304" spans="1:33" ht="15" customHeight="1">
      <c r="A304" s="4">
        <v>2019</v>
      </c>
      <c r="B304" s="4">
        <v>4</v>
      </c>
      <c r="C304" s="5">
        <v>219301</v>
      </c>
      <c r="D304" s="5" t="s">
        <v>231</v>
      </c>
      <c r="E304" s="5" t="s">
        <v>6</v>
      </c>
      <c r="F304" s="5" t="s">
        <v>14</v>
      </c>
      <c r="G304" s="7">
        <v>2301.97</v>
      </c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>
        <v>253.21</v>
      </c>
      <c r="AB304" s="7"/>
      <c r="AC304" s="7"/>
      <c r="AD304" s="7">
        <v>10.85</v>
      </c>
      <c r="AE304" s="8">
        <f t="shared" si="12"/>
        <v>2301.97</v>
      </c>
      <c r="AF304" s="8">
        <f t="shared" si="13"/>
        <v>264.06</v>
      </c>
      <c r="AG304" s="8">
        <f t="shared" si="14"/>
        <v>2037.9099999999999</v>
      </c>
    </row>
    <row r="305" spans="1:33" ht="15" customHeight="1">
      <c r="A305" s="4">
        <v>2019</v>
      </c>
      <c r="B305" s="4">
        <v>4</v>
      </c>
      <c r="C305" s="5">
        <v>219303</v>
      </c>
      <c r="D305" s="5" t="s">
        <v>444</v>
      </c>
      <c r="E305" s="5" t="s">
        <v>6</v>
      </c>
      <c r="F305" s="5" t="s">
        <v>14</v>
      </c>
      <c r="G305" s="7">
        <v>2301.97</v>
      </c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>
        <v>253.21</v>
      </c>
      <c r="AB305" s="7"/>
      <c r="AC305" s="7"/>
      <c r="AD305" s="7">
        <v>10.85</v>
      </c>
      <c r="AE305" s="8">
        <f t="shared" si="12"/>
        <v>2301.97</v>
      </c>
      <c r="AF305" s="8">
        <f t="shared" si="13"/>
        <v>264.06</v>
      </c>
      <c r="AG305" s="8">
        <f t="shared" si="14"/>
        <v>2037.9099999999999</v>
      </c>
    </row>
    <row r="306" spans="1:33" ht="15" customHeight="1">
      <c r="A306" s="4">
        <v>2019</v>
      </c>
      <c r="B306" s="4">
        <v>4</v>
      </c>
      <c r="C306" s="5">
        <v>219304</v>
      </c>
      <c r="D306" s="5" t="s">
        <v>379</v>
      </c>
      <c r="E306" s="5" t="s">
        <v>6</v>
      </c>
      <c r="F306" s="5" t="s">
        <v>14</v>
      </c>
      <c r="G306" s="7">
        <v>2301.97</v>
      </c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>
        <v>253.21</v>
      </c>
      <c r="AB306" s="7"/>
      <c r="AC306" s="7"/>
      <c r="AD306" s="7">
        <v>10.85</v>
      </c>
      <c r="AE306" s="8">
        <f t="shared" si="12"/>
        <v>2301.97</v>
      </c>
      <c r="AF306" s="8">
        <f t="shared" si="13"/>
        <v>264.06</v>
      </c>
      <c r="AG306" s="8">
        <f t="shared" si="14"/>
        <v>2037.9099999999999</v>
      </c>
    </row>
    <row r="307" spans="1:33" ht="15" customHeight="1">
      <c r="A307" s="4">
        <v>2019</v>
      </c>
      <c r="B307" s="4">
        <v>4</v>
      </c>
      <c r="C307" s="5">
        <v>219305</v>
      </c>
      <c r="D307" s="5" t="s">
        <v>168</v>
      </c>
      <c r="E307" s="5" t="s">
        <v>6</v>
      </c>
      <c r="F307" s="5" t="s">
        <v>14</v>
      </c>
      <c r="G307" s="7">
        <v>2301.97</v>
      </c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>
        <v>253.21</v>
      </c>
      <c r="AB307" s="7"/>
      <c r="AC307" s="7"/>
      <c r="AD307" s="7">
        <v>10.85</v>
      </c>
      <c r="AE307" s="8">
        <f t="shared" si="12"/>
        <v>2301.97</v>
      </c>
      <c r="AF307" s="8">
        <f t="shared" si="13"/>
        <v>264.06</v>
      </c>
      <c r="AG307" s="8">
        <f t="shared" si="14"/>
        <v>2037.9099999999999</v>
      </c>
    </row>
    <row r="308" spans="1:33" ht="15" customHeight="1">
      <c r="A308" s="4">
        <v>2019</v>
      </c>
      <c r="B308" s="4">
        <v>4</v>
      </c>
      <c r="C308" s="5">
        <v>219306</v>
      </c>
      <c r="D308" s="5" t="s">
        <v>434</v>
      </c>
      <c r="E308" s="5" t="s">
        <v>6</v>
      </c>
      <c r="F308" s="5" t="s">
        <v>14</v>
      </c>
      <c r="G308" s="7">
        <v>2532.17</v>
      </c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>
        <v>278.53</v>
      </c>
      <c r="AB308" s="7"/>
      <c r="AC308" s="7"/>
      <c r="AD308" s="7">
        <v>26.22</v>
      </c>
      <c r="AE308" s="8">
        <f t="shared" si="12"/>
        <v>2532.17</v>
      </c>
      <c r="AF308" s="8">
        <f t="shared" si="13"/>
        <v>304.75</v>
      </c>
      <c r="AG308" s="8">
        <f t="shared" si="14"/>
        <v>2227.42</v>
      </c>
    </row>
    <row r="309" spans="1:33" ht="15" customHeight="1">
      <c r="A309" s="4">
        <v>2019</v>
      </c>
      <c r="B309" s="4">
        <v>4</v>
      </c>
      <c r="C309" s="5">
        <v>219307</v>
      </c>
      <c r="D309" s="5" t="s">
        <v>290</v>
      </c>
      <c r="E309" s="5" t="s">
        <v>6</v>
      </c>
      <c r="F309" s="5" t="s">
        <v>14</v>
      </c>
      <c r="G309" s="7">
        <v>2532.17</v>
      </c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>
        <v>278.53</v>
      </c>
      <c r="AB309" s="7"/>
      <c r="AC309" s="7"/>
      <c r="AD309" s="7">
        <v>26.22</v>
      </c>
      <c r="AE309" s="8">
        <f t="shared" si="12"/>
        <v>2532.17</v>
      </c>
      <c r="AF309" s="8">
        <f t="shared" si="13"/>
        <v>304.75</v>
      </c>
      <c r="AG309" s="8">
        <f t="shared" si="14"/>
        <v>2227.42</v>
      </c>
    </row>
    <row r="310" spans="1:33" ht="15" customHeight="1">
      <c r="A310" s="4">
        <v>2019</v>
      </c>
      <c r="B310" s="4">
        <v>4</v>
      </c>
      <c r="C310" s="5">
        <v>219308</v>
      </c>
      <c r="D310" s="5" t="s">
        <v>395</v>
      </c>
      <c r="E310" s="5" t="s">
        <v>6</v>
      </c>
      <c r="F310" s="5" t="s">
        <v>14</v>
      </c>
      <c r="G310" s="7">
        <v>2532.17</v>
      </c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>
        <v>278.53</v>
      </c>
      <c r="AB310" s="7"/>
      <c r="AC310" s="7"/>
      <c r="AD310" s="7">
        <v>26.22</v>
      </c>
      <c r="AE310" s="8">
        <f t="shared" si="12"/>
        <v>2532.17</v>
      </c>
      <c r="AF310" s="8">
        <f t="shared" si="13"/>
        <v>304.75</v>
      </c>
      <c r="AG310" s="8">
        <f t="shared" si="14"/>
        <v>2227.42</v>
      </c>
    </row>
    <row r="311" spans="1:33" ht="15" customHeight="1">
      <c r="A311" s="4">
        <v>2019</v>
      </c>
      <c r="B311" s="4">
        <v>4</v>
      </c>
      <c r="C311" s="5">
        <v>219310</v>
      </c>
      <c r="D311" s="5" t="s">
        <v>472</v>
      </c>
      <c r="E311" s="5" t="s">
        <v>6</v>
      </c>
      <c r="F311" s="5" t="s">
        <v>45</v>
      </c>
      <c r="G311" s="7">
        <v>998</v>
      </c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>
        <v>109.78</v>
      </c>
      <c r="AB311" s="7"/>
      <c r="AC311" s="7"/>
      <c r="AD311" s="7"/>
      <c r="AE311" s="8">
        <f t="shared" si="12"/>
        <v>998</v>
      </c>
      <c r="AF311" s="8">
        <f t="shared" si="13"/>
        <v>109.78</v>
      </c>
      <c r="AG311" s="8">
        <f t="shared" si="14"/>
        <v>888.22</v>
      </c>
    </row>
    <row r="312" spans="1:33" ht="15" customHeight="1">
      <c r="A312" s="4">
        <v>2019</v>
      </c>
      <c r="B312" s="4">
        <v>4</v>
      </c>
      <c r="C312" s="5">
        <v>219311</v>
      </c>
      <c r="D312" s="5" t="s">
        <v>410</v>
      </c>
      <c r="E312" s="5" t="s">
        <v>6</v>
      </c>
      <c r="F312" s="5" t="s">
        <v>45</v>
      </c>
      <c r="G312" s="7">
        <v>998</v>
      </c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>
        <v>109.78</v>
      </c>
      <c r="AB312" s="7"/>
      <c r="AC312" s="7"/>
      <c r="AD312" s="7"/>
      <c r="AE312" s="8">
        <f t="shared" si="12"/>
        <v>998</v>
      </c>
      <c r="AF312" s="8">
        <f t="shared" si="13"/>
        <v>109.78</v>
      </c>
      <c r="AG312" s="8">
        <f t="shared" si="14"/>
        <v>888.22</v>
      </c>
    </row>
    <row r="313" spans="1:33" ht="15" customHeight="1">
      <c r="A313" s="4">
        <v>2019</v>
      </c>
      <c r="B313" s="4">
        <v>4</v>
      </c>
      <c r="C313" s="5">
        <v>219312</v>
      </c>
      <c r="D313" s="5" t="s">
        <v>253</v>
      </c>
      <c r="E313" s="5" t="s">
        <v>6</v>
      </c>
      <c r="F313" s="5" t="s">
        <v>45</v>
      </c>
      <c r="G313" s="7">
        <v>998</v>
      </c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>
        <v>109.78</v>
      </c>
      <c r="AB313" s="7"/>
      <c r="AC313" s="7"/>
      <c r="AD313" s="7"/>
      <c r="AE313" s="8">
        <f t="shared" si="12"/>
        <v>998</v>
      </c>
      <c r="AF313" s="8">
        <f t="shared" si="13"/>
        <v>109.78</v>
      </c>
      <c r="AG313" s="8">
        <f t="shared" si="14"/>
        <v>888.22</v>
      </c>
    </row>
    <row r="314" spans="1:33" ht="15" customHeight="1">
      <c r="A314" s="4">
        <v>2019</v>
      </c>
      <c r="B314" s="4">
        <v>4</v>
      </c>
      <c r="C314" s="5">
        <v>219313</v>
      </c>
      <c r="D314" s="5" t="s">
        <v>456</v>
      </c>
      <c r="E314" s="5" t="s">
        <v>6</v>
      </c>
      <c r="F314" s="5" t="s">
        <v>45</v>
      </c>
      <c r="G314" s="7">
        <v>998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>
        <v>109.78</v>
      </c>
      <c r="AB314" s="7"/>
      <c r="AC314" s="7"/>
      <c r="AD314" s="7"/>
      <c r="AE314" s="8">
        <f t="shared" si="12"/>
        <v>998</v>
      </c>
      <c r="AF314" s="8">
        <f t="shared" si="13"/>
        <v>109.78</v>
      </c>
      <c r="AG314" s="8">
        <f t="shared" si="14"/>
        <v>888.22</v>
      </c>
    </row>
    <row r="315" spans="1:33" ht="15" customHeight="1">
      <c r="A315" s="4">
        <v>2019</v>
      </c>
      <c r="B315" s="4">
        <v>4</v>
      </c>
      <c r="C315" s="5">
        <v>219314</v>
      </c>
      <c r="D315" s="5" t="s">
        <v>495</v>
      </c>
      <c r="E315" s="5" t="s">
        <v>6</v>
      </c>
      <c r="F315" s="5" t="s">
        <v>45</v>
      </c>
      <c r="G315" s="7">
        <v>998</v>
      </c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>
        <v>109.78</v>
      </c>
      <c r="AB315" s="7"/>
      <c r="AC315" s="7"/>
      <c r="AD315" s="7"/>
      <c r="AE315" s="8">
        <f t="shared" si="12"/>
        <v>998</v>
      </c>
      <c r="AF315" s="8">
        <f t="shared" si="13"/>
        <v>109.78</v>
      </c>
      <c r="AG315" s="8">
        <f t="shared" si="14"/>
        <v>888.22</v>
      </c>
    </row>
    <row r="316" spans="1:33" ht="15" customHeight="1">
      <c r="A316" s="4">
        <v>2019</v>
      </c>
      <c r="B316" s="4">
        <v>4</v>
      </c>
      <c r="C316" s="5">
        <v>219315</v>
      </c>
      <c r="D316" s="5" t="s">
        <v>167</v>
      </c>
      <c r="E316" s="5" t="s">
        <v>6</v>
      </c>
      <c r="F316" s="5" t="s">
        <v>45</v>
      </c>
      <c r="G316" s="7">
        <v>998</v>
      </c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>
        <v>109.78</v>
      </c>
      <c r="AB316" s="7"/>
      <c r="AC316" s="7"/>
      <c r="AD316" s="7"/>
      <c r="AE316" s="8">
        <f t="shared" si="12"/>
        <v>998</v>
      </c>
      <c r="AF316" s="8">
        <f t="shared" si="13"/>
        <v>109.78</v>
      </c>
      <c r="AG316" s="8">
        <f t="shared" si="14"/>
        <v>888.22</v>
      </c>
    </row>
    <row r="317" spans="1:33" ht="15" customHeight="1">
      <c r="A317" s="4">
        <v>2019</v>
      </c>
      <c r="B317" s="4">
        <v>4</v>
      </c>
      <c r="C317" s="5">
        <v>219316</v>
      </c>
      <c r="D317" s="5" t="s">
        <v>375</v>
      </c>
      <c r="E317" s="5" t="s">
        <v>6</v>
      </c>
      <c r="F317" s="5" t="s">
        <v>45</v>
      </c>
      <c r="G317" s="7">
        <v>998</v>
      </c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>
        <v>109.78</v>
      </c>
      <c r="AB317" s="7"/>
      <c r="AC317" s="7"/>
      <c r="AD317" s="7"/>
      <c r="AE317" s="8">
        <f t="shared" si="12"/>
        <v>998</v>
      </c>
      <c r="AF317" s="8">
        <f t="shared" si="13"/>
        <v>109.78</v>
      </c>
      <c r="AG317" s="8">
        <f t="shared" si="14"/>
        <v>888.22</v>
      </c>
    </row>
    <row r="318" spans="1:33" ht="15" customHeight="1">
      <c r="A318" s="4">
        <v>2019</v>
      </c>
      <c r="B318" s="4">
        <v>4</v>
      </c>
      <c r="C318" s="5">
        <v>219317</v>
      </c>
      <c r="D318" s="5" t="s">
        <v>482</v>
      </c>
      <c r="E318" s="5" t="s">
        <v>6</v>
      </c>
      <c r="F318" s="5" t="s">
        <v>45</v>
      </c>
      <c r="G318" s="7">
        <v>998</v>
      </c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>
        <v>109.78</v>
      </c>
      <c r="AB318" s="7"/>
      <c r="AC318" s="7"/>
      <c r="AD318" s="7"/>
      <c r="AE318" s="8">
        <f t="shared" si="12"/>
        <v>998</v>
      </c>
      <c r="AF318" s="8">
        <f t="shared" si="13"/>
        <v>109.78</v>
      </c>
      <c r="AG318" s="8">
        <f t="shared" si="14"/>
        <v>888.22</v>
      </c>
    </row>
    <row r="319" spans="1:33" ht="15" customHeight="1">
      <c r="A319" s="4">
        <v>2019</v>
      </c>
      <c r="B319" s="4">
        <v>4</v>
      </c>
      <c r="C319" s="5">
        <v>219318</v>
      </c>
      <c r="D319" s="5" t="s">
        <v>329</v>
      </c>
      <c r="E319" s="5" t="s">
        <v>6</v>
      </c>
      <c r="F319" s="5" t="s">
        <v>45</v>
      </c>
      <c r="G319" s="7">
        <v>998</v>
      </c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>
        <v>109.78</v>
      </c>
      <c r="AB319" s="7"/>
      <c r="AC319" s="7"/>
      <c r="AD319" s="7"/>
      <c r="AE319" s="8">
        <f t="shared" si="12"/>
        <v>998</v>
      </c>
      <c r="AF319" s="8">
        <f t="shared" si="13"/>
        <v>109.78</v>
      </c>
      <c r="AG319" s="8">
        <f t="shared" si="14"/>
        <v>888.22</v>
      </c>
    </row>
    <row r="320" spans="1:33" ht="15" customHeight="1">
      <c r="A320" s="4">
        <v>2019</v>
      </c>
      <c r="B320" s="4">
        <v>4</v>
      </c>
      <c r="C320" s="5">
        <v>219319</v>
      </c>
      <c r="D320" s="5" t="s">
        <v>88</v>
      </c>
      <c r="E320" s="5" t="s">
        <v>6</v>
      </c>
      <c r="F320" s="5" t="s">
        <v>45</v>
      </c>
      <c r="G320" s="7">
        <v>998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>
        <v>109.78</v>
      </c>
      <c r="AB320" s="7"/>
      <c r="AC320" s="7"/>
      <c r="AD320" s="7"/>
      <c r="AE320" s="8">
        <f t="shared" si="12"/>
        <v>998</v>
      </c>
      <c r="AF320" s="8">
        <f t="shared" si="13"/>
        <v>109.78</v>
      </c>
      <c r="AG320" s="8">
        <f t="shared" si="14"/>
        <v>888.22</v>
      </c>
    </row>
    <row r="321" spans="1:33" ht="15" customHeight="1">
      <c r="A321" s="4">
        <v>2019</v>
      </c>
      <c r="B321" s="4">
        <v>4</v>
      </c>
      <c r="C321" s="5">
        <v>219321</v>
      </c>
      <c r="D321" s="5" t="s">
        <v>191</v>
      </c>
      <c r="E321" s="5" t="s">
        <v>6</v>
      </c>
      <c r="F321" s="5" t="s">
        <v>45</v>
      </c>
      <c r="G321" s="7">
        <v>998</v>
      </c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>
        <v>109.78</v>
      </c>
      <c r="AB321" s="7"/>
      <c r="AC321" s="7"/>
      <c r="AD321" s="7"/>
      <c r="AE321" s="8">
        <f t="shared" si="12"/>
        <v>998</v>
      </c>
      <c r="AF321" s="8">
        <f t="shared" si="13"/>
        <v>109.78</v>
      </c>
      <c r="AG321" s="8">
        <f t="shared" si="14"/>
        <v>888.22</v>
      </c>
    </row>
    <row r="322" spans="1:33" ht="15" customHeight="1">
      <c r="A322" s="4">
        <v>2019</v>
      </c>
      <c r="B322" s="4">
        <v>4</v>
      </c>
      <c r="C322" s="5">
        <v>219322</v>
      </c>
      <c r="D322" s="5" t="s">
        <v>401</v>
      </c>
      <c r="E322" s="5" t="s">
        <v>6</v>
      </c>
      <c r="F322" s="5" t="s">
        <v>45</v>
      </c>
      <c r="G322" s="7">
        <v>998</v>
      </c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>
        <v>109.78</v>
      </c>
      <c r="AB322" s="7"/>
      <c r="AC322" s="7"/>
      <c r="AD322" s="7"/>
      <c r="AE322" s="8">
        <f aca="true" t="shared" si="15" ref="AE322:AE385">SUM(G322:Z322)</f>
        <v>998</v>
      </c>
      <c r="AF322" s="8">
        <f aca="true" t="shared" si="16" ref="AF322:AF385">SUM(AA322:AD322)</f>
        <v>109.78</v>
      </c>
      <c r="AG322" s="8">
        <f t="shared" si="14"/>
        <v>888.22</v>
      </c>
    </row>
    <row r="323" spans="1:33" ht="15" customHeight="1">
      <c r="A323" s="4">
        <v>2019</v>
      </c>
      <c r="B323" s="4">
        <v>4</v>
      </c>
      <c r="C323" s="5">
        <v>219323</v>
      </c>
      <c r="D323" s="5" t="s">
        <v>161</v>
      </c>
      <c r="E323" s="5" t="s">
        <v>6</v>
      </c>
      <c r="F323" s="5" t="s">
        <v>13</v>
      </c>
      <c r="G323" s="7">
        <v>998</v>
      </c>
      <c r="H323" s="7"/>
      <c r="I323" s="7"/>
      <c r="J323" s="7"/>
      <c r="K323" s="7"/>
      <c r="L323" s="7"/>
      <c r="M323" s="7"/>
      <c r="N323" s="7"/>
      <c r="O323" s="7">
        <v>477</v>
      </c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>
        <v>162.25</v>
      </c>
      <c r="AB323" s="7"/>
      <c r="AC323" s="7"/>
      <c r="AD323" s="7"/>
      <c r="AE323" s="8">
        <f t="shared" si="15"/>
        <v>1475</v>
      </c>
      <c r="AF323" s="8">
        <f t="shared" si="16"/>
        <v>162.25</v>
      </c>
      <c r="AG323" s="8">
        <f aca="true" t="shared" si="17" ref="AG323:AG386">AE323-AF323</f>
        <v>1312.75</v>
      </c>
    </row>
    <row r="324" spans="1:33" ht="15" customHeight="1">
      <c r="A324" s="4">
        <v>2019</v>
      </c>
      <c r="B324" s="4">
        <v>4</v>
      </c>
      <c r="C324" s="5">
        <v>219324</v>
      </c>
      <c r="D324" s="5" t="s">
        <v>374</v>
      </c>
      <c r="E324" s="5" t="s">
        <v>6</v>
      </c>
      <c r="F324" s="5" t="s">
        <v>13</v>
      </c>
      <c r="G324" s="7">
        <v>998</v>
      </c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>
        <v>109.78</v>
      </c>
      <c r="AB324" s="7"/>
      <c r="AC324" s="7"/>
      <c r="AD324" s="7"/>
      <c r="AE324" s="8">
        <f t="shared" si="15"/>
        <v>998</v>
      </c>
      <c r="AF324" s="8">
        <f t="shared" si="16"/>
        <v>109.78</v>
      </c>
      <c r="AG324" s="8">
        <f t="shared" si="17"/>
        <v>888.22</v>
      </c>
    </row>
    <row r="325" spans="1:33" ht="15" customHeight="1">
      <c r="A325" s="4">
        <v>2019</v>
      </c>
      <c r="B325" s="4">
        <v>4</v>
      </c>
      <c r="C325" s="5">
        <v>219325</v>
      </c>
      <c r="D325" s="5" t="s">
        <v>255</v>
      </c>
      <c r="E325" s="5" t="s">
        <v>6</v>
      </c>
      <c r="F325" s="5" t="s">
        <v>13</v>
      </c>
      <c r="G325" s="7">
        <v>998</v>
      </c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>
        <v>109.78</v>
      </c>
      <c r="AB325" s="7"/>
      <c r="AC325" s="7"/>
      <c r="AD325" s="7"/>
      <c r="AE325" s="8">
        <f t="shared" si="15"/>
        <v>998</v>
      </c>
      <c r="AF325" s="8">
        <f t="shared" si="16"/>
        <v>109.78</v>
      </c>
      <c r="AG325" s="8">
        <f t="shared" si="17"/>
        <v>888.22</v>
      </c>
    </row>
    <row r="326" spans="1:33" ht="15" customHeight="1">
      <c r="A326" s="4">
        <v>2019</v>
      </c>
      <c r="B326" s="4">
        <v>4</v>
      </c>
      <c r="C326" s="5">
        <v>219326</v>
      </c>
      <c r="D326" s="5" t="s">
        <v>304</v>
      </c>
      <c r="E326" s="5" t="s">
        <v>6</v>
      </c>
      <c r="F326" s="5" t="s">
        <v>45</v>
      </c>
      <c r="G326" s="7">
        <v>998</v>
      </c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>
        <v>109.78</v>
      </c>
      <c r="AB326" s="7"/>
      <c r="AC326" s="7"/>
      <c r="AD326" s="7"/>
      <c r="AE326" s="8">
        <f t="shared" si="15"/>
        <v>998</v>
      </c>
      <c r="AF326" s="8">
        <f t="shared" si="16"/>
        <v>109.78</v>
      </c>
      <c r="AG326" s="8">
        <f t="shared" si="17"/>
        <v>888.22</v>
      </c>
    </row>
    <row r="327" spans="1:33" ht="15" customHeight="1">
      <c r="A327" s="4">
        <v>2019</v>
      </c>
      <c r="B327" s="4">
        <v>4</v>
      </c>
      <c r="C327" s="5">
        <v>219327</v>
      </c>
      <c r="D327" s="5" t="s">
        <v>425</v>
      </c>
      <c r="E327" s="5" t="s">
        <v>6</v>
      </c>
      <c r="F327" s="5" t="s">
        <v>56</v>
      </c>
      <c r="G327" s="7">
        <v>998</v>
      </c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>
        <v>109.78</v>
      </c>
      <c r="AB327" s="7"/>
      <c r="AC327" s="7"/>
      <c r="AD327" s="7"/>
      <c r="AE327" s="8">
        <f t="shared" si="15"/>
        <v>998</v>
      </c>
      <c r="AF327" s="8">
        <f t="shared" si="16"/>
        <v>109.78</v>
      </c>
      <c r="AG327" s="8">
        <f t="shared" si="17"/>
        <v>888.22</v>
      </c>
    </row>
    <row r="328" spans="1:33" ht="15" customHeight="1">
      <c r="A328" s="4">
        <v>2019</v>
      </c>
      <c r="B328" s="4">
        <v>4</v>
      </c>
      <c r="C328" s="5">
        <v>219328</v>
      </c>
      <c r="D328" s="5" t="s">
        <v>455</v>
      </c>
      <c r="E328" s="5" t="s">
        <v>6</v>
      </c>
      <c r="F328" s="5" t="s">
        <v>14</v>
      </c>
      <c r="G328" s="7">
        <v>2532.17</v>
      </c>
      <c r="H328" s="7"/>
      <c r="I328" s="7"/>
      <c r="J328" s="7"/>
      <c r="K328" s="7"/>
      <c r="L328" s="7"/>
      <c r="M328" s="7">
        <v>253.21</v>
      </c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>
        <v>278.53</v>
      </c>
      <c r="AB328" s="7"/>
      <c r="AC328" s="7"/>
      <c r="AD328" s="7">
        <v>26.22</v>
      </c>
      <c r="AE328" s="8">
        <f t="shared" si="15"/>
        <v>2785.38</v>
      </c>
      <c r="AF328" s="8">
        <f t="shared" si="16"/>
        <v>304.75</v>
      </c>
      <c r="AG328" s="8">
        <f t="shared" si="17"/>
        <v>2480.63</v>
      </c>
    </row>
    <row r="329" spans="1:33" ht="15" customHeight="1">
      <c r="A329" s="4">
        <v>2019</v>
      </c>
      <c r="B329" s="4">
        <v>4</v>
      </c>
      <c r="C329" s="5">
        <v>219329</v>
      </c>
      <c r="D329" s="5" t="s">
        <v>101</v>
      </c>
      <c r="E329" s="5" t="s">
        <v>6</v>
      </c>
      <c r="F329" s="5" t="s">
        <v>14</v>
      </c>
      <c r="G329" s="7">
        <v>2532.17</v>
      </c>
      <c r="H329" s="7"/>
      <c r="I329" s="7"/>
      <c r="J329" s="7"/>
      <c r="K329" s="7"/>
      <c r="L329" s="7"/>
      <c r="M329" s="7">
        <v>253.21</v>
      </c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>
        <v>278.53</v>
      </c>
      <c r="AB329" s="7"/>
      <c r="AC329" s="7"/>
      <c r="AD329" s="7">
        <v>26.22</v>
      </c>
      <c r="AE329" s="8">
        <f t="shared" si="15"/>
        <v>2785.38</v>
      </c>
      <c r="AF329" s="8">
        <f t="shared" si="16"/>
        <v>304.75</v>
      </c>
      <c r="AG329" s="8">
        <f t="shared" si="17"/>
        <v>2480.63</v>
      </c>
    </row>
    <row r="330" spans="1:33" ht="15" customHeight="1">
      <c r="A330" s="4">
        <v>2019</v>
      </c>
      <c r="B330" s="4">
        <v>4</v>
      </c>
      <c r="C330" s="5">
        <v>219331</v>
      </c>
      <c r="D330" s="5" t="s">
        <v>406</v>
      </c>
      <c r="E330" s="5" t="s">
        <v>6</v>
      </c>
      <c r="F330" s="5" t="s">
        <v>45</v>
      </c>
      <c r="G330" s="7">
        <v>998</v>
      </c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>
        <v>109.78</v>
      </c>
      <c r="AB330" s="7"/>
      <c r="AC330" s="7"/>
      <c r="AD330" s="7"/>
      <c r="AE330" s="8">
        <f t="shared" si="15"/>
        <v>998</v>
      </c>
      <c r="AF330" s="8">
        <f t="shared" si="16"/>
        <v>109.78</v>
      </c>
      <c r="AG330" s="8">
        <f t="shared" si="17"/>
        <v>888.22</v>
      </c>
    </row>
    <row r="331" spans="1:33" ht="15" customHeight="1">
      <c r="A331" s="4">
        <v>2019</v>
      </c>
      <c r="B331" s="4">
        <v>4</v>
      </c>
      <c r="C331" s="5">
        <v>219332</v>
      </c>
      <c r="D331" s="5" t="s">
        <v>356</v>
      </c>
      <c r="E331" s="5" t="s">
        <v>6</v>
      </c>
      <c r="F331" s="5" t="s">
        <v>56</v>
      </c>
      <c r="G331" s="7">
        <v>998</v>
      </c>
      <c r="H331" s="7"/>
      <c r="I331" s="7"/>
      <c r="J331" s="7">
        <v>245</v>
      </c>
      <c r="K331" s="7"/>
      <c r="L331" s="7"/>
      <c r="M331" s="7"/>
      <c r="N331" s="7"/>
      <c r="O331" s="7"/>
      <c r="P331" s="7"/>
      <c r="Q331" s="7">
        <v>500</v>
      </c>
      <c r="R331" s="7"/>
      <c r="S331" s="7"/>
      <c r="T331" s="7"/>
      <c r="U331" s="7"/>
      <c r="V331" s="7"/>
      <c r="W331" s="7"/>
      <c r="X331" s="7"/>
      <c r="Y331" s="7"/>
      <c r="Z331" s="7"/>
      <c r="AA331" s="7">
        <v>136.73</v>
      </c>
      <c r="AB331" s="7"/>
      <c r="AC331" s="7"/>
      <c r="AD331" s="7"/>
      <c r="AE331" s="8">
        <f t="shared" si="15"/>
        <v>1743</v>
      </c>
      <c r="AF331" s="8">
        <f t="shared" si="16"/>
        <v>136.73</v>
      </c>
      <c r="AG331" s="8">
        <f t="shared" si="17"/>
        <v>1606.27</v>
      </c>
    </row>
    <row r="332" spans="1:33" ht="15" customHeight="1">
      <c r="A332" s="4">
        <v>2019</v>
      </c>
      <c r="B332" s="4">
        <v>4</v>
      </c>
      <c r="C332" s="5">
        <v>219333</v>
      </c>
      <c r="D332" s="5" t="s">
        <v>263</v>
      </c>
      <c r="E332" s="5" t="s">
        <v>6</v>
      </c>
      <c r="F332" s="5" t="s">
        <v>2</v>
      </c>
      <c r="G332" s="7">
        <v>998</v>
      </c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>
        <v>109.78</v>
      </c>
      <c r="AB332" s="7"/>
      <c r="AC332" s="7"/>
      <c r="AD332" s="7"/>
      <c r="AE332" s="8">
        <f t="shared" si="15"/>
        <v>998</v>
      </c>
      <c r="AF332" s="8">
        <f t="shared" si="16"/>
        <v>109.78</v>
      </c>
      <c r="AG332" s="8">
        <f t="shared" si="17"/>
        <v>888.22</v>
      </c>
    </row>
    <row r="333" spans="1:33" ht="15" customHeight="1">
      <c r="A333" s="4">
        <v>2019</v>
      </c>
      <c r="B333" s="4">
        <v>4</v>
      </c>
      <c r="C333" s="5">
        <v>219334</v>
      </c>
      <c r="D333" s="5" t="s">
        <v>462</v>
      </c>
      <c r="E333" s="5" t="s">
        <v>6</v>
      </c>
      <c r="F333" s="5" t="s">
        <v>56</v>
      </c>
      <c r="G333" s="7">
        <v>998</v>
      </c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>
        <v>109.78</v>
      </c>
      <c r="AB333" s="7"/>
      <c r="AC333" s="7"/>
      <c r="AD333" s="7"/>
      <c r="AE333" s="8">
        <f t="shared" si="15"/>
        <v>998</v>
      </c>
      <c r="AF333" s="8">
        <f t="shared" si="16"/>
        <v>109.78</v>
      </c>
      <c r="AG333" s="8">
        <f t="shared" si="17"/>
        <v>888.22</v>
      </c>
    </row>
    <row r="334" spans="1:33" ht="15" customHeight="1">
      <c r="A334" s="4">
        <v>2019</v>
      </c>
      <c r="B334" s="4">
        <v>4</v>
      </c>
      <c r="C334" s="5">
        <v>219335</v>
      </c>
      <c r="D334" s="5" t="s">
        <v>324</v>
      </c>
      <c r="E334" s="5" t="s">
        <v>6</v>
      </c>
      <c r="F334" s="5" t="s">
        <v>45</v>
      </c>
      <c r="G334" s="7">
        <v>998</v>
      </c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>
        <v>109.78</v>
      </c>
      <c r="AB334" s="7"/>
      <c r="AC334" s="7"/>
      <c r="AD334" s="7"/>
      <c r="AE334" s="8">
        <f t="shared" si="15"/>
        <v>998</v>
      </c>
      <c r="AF334" s="8">
        <f t="shared" si="16"/>
        <v>109.78</v>
      </c>
      <c r="AG334" s="8">
        <f t="shared" si="17"/>
        <v>888.22</v>
      </c>
    </row>
    <row r="335" spans="1:33" ht="15" customHeight="1">
      <c r="A335" s="4">
        <v>2019</v>
      </c>
      <c r="B335" s="4">
        <v>4</v>
      </c>
      <c r="C335" s="5">
        <v>219336</v>
      </c>
      <c r="D335" s="5" t="s">
        <v>336</v>
      </c>
      <c r="E335" s="5" t="s">
        <v>6</v>
      </c>
      <c r="F335" s="5" t="s">
        <v>45</v>
      </c>
      <c r="G335" s="7">
        <v>998</v>
      </c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>
        <v>109.78</v>
      </c>
      <c r="AB335" s="7"/>
      <c r="AC335" s="7"/>
      <c r="AD335" s="7"/>
      <c r="AE335" s="8">
        <f t="shared" si="15"/>
        <v>998</v>
      </c>
      <c r="AF335" s="8">
        <f t="shared" si="16"/>
        <v>109.78</v>
      </c>
      <c r="AG335" s="8">
        <f t="shared" si="17"/>
        <v>888.22</v>
      </c>
    </row>
    <row r="336" spans="1:33" ht="15" customHeight="1">
      <c r="A336" s="4">
        <v>2019</v>
      </c>
      <c r="B336" s="4">
        <v>4</v>
      </c>
      <c r="C336" s="5">
        <v>219337</v>
      </c>
      <c r="D336" s="5" t="s">
        <v>120</v>
      </c>
      <c r="E336" s="5" t="s">
        <v>6</v>
      </c>
      <c r="F336" s="5" t="s">
        <v>56</v>
      </c>
      <c r="G336" s="7">
        <v>998</v>
      </c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>
        <v>109.78</v>
      </c>
      <c r="AB336" s="7"/>
      <c r="AC336" s="7"/>
      <c r="AD336" s="7"/>
      <c r="AE336" s="8">
        <f t="shared" si="15"/>
        <v>998</v>
      </c>
      <c r="AF336" s="8">
        <f t="shared" si="16"/>
        <v>109.78</v>
      </c>
      <c r="AG336" s="8">
        <f t="shared" si="17"/>
        <v>888.22</v>
      </c>
    </row>
    <row r="337" spans="1:33" ht="15" customHeight="1">
      <c r="A337" s="4">
        <v>2019</v>
      </c>
      <c r="B337" s="4">
        <v>4</v>
      </c>
      <c r="C337" s="5">
        <v>219338</v>
      </c>
      <c r="D337" s="5" t="s">
        <v>392</v>
      </c>
      <c r="E337" s="5" t="s">
        <v>6</v>
      </c>
      <c r="F337" s="5" t="s">
        <v>45</v>
      </c>
      <c r="G337" s="7">
        <v>998</v>
      </c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>
        <v>109.78</v>
      </c>
      <c r="AB337" s="7"/>
      <c r="AC337" s="7"/>
      <c r="AD337" s="7"/>
      <c r="AE337" s="8">
        <f t="shared" si="15"/>
        <v>998</v>
      </c>
      <c r="AF337" s="8">
        <f t="shared" si="16"/>
        <v>109.78</v>
      </c>
      <c r="AG337" s="8">
        <f t="shared" si="17"/>
        <v>888.22</v>
      </c>
    </row>
    <row r="338" spans="1:33" ht="15" customHeight="1">
      <c r="A338" s="4">
        <v>2019</v>
      </c>
      <c r="B338" s="4">
        <v>4</v>
      </c>
      <c r="C338" s="5">
        <v>219339</v>
      </c>
      <c r="D338" s="5" t="s">
        <v>362</v>
      </c>
      <c r="E338" s="5" t="s">
        <v>6</v>
      </c>
      <c r="F338" s="5" t="s">
        <v>45</v>
      </c>
      <c r="G338" s="7">
        <v>998</v>
      </c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>
        <v>109.78</v>
      </c>
      <c r="AB338" s="7"/>
      <c r="AC338" s="7"/>
      <c r="AD338" s="7"/>
      <c r="AE338" s="8">
        <f t="shared" si="15"/>
        <v>998</v>
      </c>
      <c r="AF338" s="8">
        <f t="shared" si="16"/>
        <v>109.78</v>
      </c>
      <c r="AG338" s="8">
        <f t="shared" si="17"/>
        <v>888.22</v>
      </c>
    </row>
    <row r="339" spans="1:33" ht="15" customHeight="1">
      <c r="A339" s="4">
        <v>2019</v>
      </c>
      <c r="B339" s="4">
        <v>4</v>
      </c>
      <c r="C339" s="5">
        <v>219340</v>
      </c>
      <c r="D339" s="5" t="s">
        <v>452</v>
      </c>
      <c r="E339" s="5" t="s">
        <v>6</v>
      </c>
      <c r="F339" s="5" t="s">
        <v>14</v>
      </c>
      <c r="G339" s="7">
        <v>2813.52</v>
      </c>
      <c r="H339" s="7"/>
      <c r="I339" s="7"/>
      <c r="J339" s="7"/>
      <c r="K339" s="7"/>
      <c r="L339" s="7"/>
      <c r="M339" s="7">
        <v>281.35</v>
      </c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>
        <v>309.48</v>
      </c>
      <c r="AB339" s="7"/>
      <c r="AC339" s="7"/>
      <c r="AD339" s="7">
        <v>45</v>
      </c>
      <c r="AE339" s="8">
        <f t="shared" si="15"/>
        <v>3094.87</v>
      </c>
      <c r="AF339" s="8">
        <f t="shared" si="16"/>
        <v>354.48</v>
      </c>
      <c r="AG339" s="8">
        <f t="shared" si="17"/>
        <v>2740.39</v>
      </c>
    </row>
    <row r="340" spans="1:33" ht="15" customHeight="1">
      <c r="A340" s="4">
        <v>2019</v>
      </c>
      <c r="B340" s="4">
        <v>4</v>
      </c>
      <c r="C340" s="5">
        <v>219341</v>
      </c>
      <c r="D340" s="5" t="s">
        <v>214</v>
      </c>
      <c r="E340" s="5" t="s">
        <v>6</v>
      </c>
      <c r="F340" s="5" t="s">
        <v>14</v>
      </c>
      <c r="G340" s="7">
        <v>2813.52</v>
      </c>
      <c r="H340" s="7"/>
      <c r="I340" s="7"/>
      <c r="J340" s="7"/>
      <c r="K340" s="7"/>
      <c r="L340" s="7"/>
      <c r="M340" s="7">
        <v>281.35</v>
      </c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>
        <v>309.48</v>
      </c>
      <c r="AB340" s="7"/>
      <c r="AC340" s="7"/>
      <c r="AD340" s="7">
        <v>45</v>
      </c>
      <c r="AE340" s="8">
        <f t="shared" si="15"/>
        <v>3094.87</v>
      </c>
      <c r="AF340" s="8">
        <f t="shared" si="16"/>
        <v>354.48</v>
      </c>
      <c r="AG340" s="8">
        <f t="shared" si="17"/>
        <v>2740.39</v>
      </c>
    </row>
    <row r="341" spans="1:33" ht="15" customHeight="1">
      <c r="A341" s="4">
        <v>2019</v>
      </c>
      <c r="B341" s="4">
        <v>4</v>
      </c>
      <c r="C341" s="5">
        <v>219342</v>
      </c>
      <c r="D341" s="5" t="s">
        <v>177</v>
      </c>
      <c r="E341" s="5" t="s">
        <v>6</v>
      </c>
      <c r="F341" s="5" t="s">
        <v>2</v>
      </c>
      <c r="G341" s="7">
        <v>998</v>
      </c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>
        <v>109.78</v>
      </c>
      <c r="AB341" s="7"/>
      <c r="AC341" s="7"/>
      <c r="AD341" s="7"/>
      <c r="AE341" s="8">
        <f t="shared" si="15"/>
        <v>998</v>
      </c>
      <c r="AF341" s="8">
        <f t="shared" si="16"/>
        <v>109.78</v>
      </c>
      <c r="AG341" s="8">
        <f t="shared" si="17"/>
        <v>888.22</v>
      </c>
    </row>
    <row r="342" spans="1:33" ht="15" customHeight="1">
      <c r="A342" s="4">
        <v>2019</v>
      </c>
      <c r="B342" s="4">
        <v>4</v>
      </c>
      <c r="C342" s="5">
        <v>219344</v>
      </c>
      <c r="D342" s="5" t="s">
        <v>73</v>
      </c>
      <c r="E342" s="5" t="s">
        <v>6</v>
      </c>
      <c r="F342" s="5" t="s">
        <v>13</v>
      </c>
      <c r="G342" s="7">
        <v>998</v>
      </c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>
        <v>109.78</v>
      </c>
      <c r="AB342" s="7"/>
      <c r="AC342" s="7"/>
      <c r="AD342" s="7"/>
      <c r="AE342" s="8">
        <f t="shared" si="15"/>
        <v>998</v>
      </c>
      <c r="AF342" s="8">
        <f t="shared" si="16"/>
        <v>109.78</v>
      </c>
      <c r="AG342" s="8">
        <f t="shared" si="17"/>
        <v>888.22</v>
      </c>
    </row>
    <row r="343" spans="1:33" ht="15" customHeight="1">
      <c r="A343" s="4">
        <v>2019</v>
      </c>
      <c r="B343" s="4">
        <v>4</v>
      </c>
      <c r="C343" s="5">
        <v>219345</v>
      </c>
      <c r="D343" s="5" t="s">
        <v>473</v>
      </c>
      <c r="E343" s="5" t="s">
        <v>6</v>
      </c>
      <c r="F343" s="5" t="s">
        <v>45</v>
      </c>
      <c r="G343" s="7">
        <v>998</v>
      </c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>
        <v>109.78</v>
      </c>
      <c r="AB343" s="7"/>
      <c r="AC343" s="7"/>
      <c r="AD343" s="7"/>
      <c r="AE343" s="8">
        <f t="shared" si="15"/>
        <v>998</v>
      </c>
      <c r="AF343" s="8">
        <f t="shared" si="16"/>
        <v>109.78</v>
      </c>
      <c r="AG343" s="8">
        <f t="shared" si="17"/>
        <v>888.22</v>
      </c>
    </row>
    <row r="344" spans="1:33" ht="15" customHeight="1">
      <c r="A344" s="4">
        <v>2019</v>
      </c>
      <c r="B344" s="4">
        <v>4</v>
      </c>
      <c r="C344" s="5">
        <v>219346</v>
      </c>
      <c r="D344" s="5" t="s">
        <v>484</v>
      </c>
      <c r="E344" s="5" t="s">
        <v>6</v>
      </c>
      <c r="F344" s="5" t="s">
        <v>4</v>
      </c>
      <c r="G344" s="7">
        <v>998</v>
      </c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8">
        <f t="shared" si="15"/>
        <v>998</v>
      </c>
      <c r="AF344" s="8">
        <f t="shared" si="16"/>
        <v>0</v>
      </c>
      <c r="AG344" s="8">
        <f t="shared" si="17"/>
        <v>998</v>
      </c>
    </row>
    <row r="345" spans="1:33" ht="15" customHeight="1">
      <c r="A345" s="4">
        <v>2019</v>
      </c>
      <c r="B345" s="4">
        <v>4</v>
      </c>
      <c r="C345" s="5">
        <v>219347</v>
      </c>
      <c r="D345" s="5" t="s">
        <v>346</v>
      </c>
      <c r="E345" s="5" t="s">
        <v>6</v>
      </c>
      <c r="F345" s="5" t="s">
        <v>0</v>
      </c>
      <c r="G345" s="7">
        <v>998</v>
      </c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>
        <v>120</v>
      </c>
      <c r="Z345" s="7"/>
      <c r="AA345" s="7">
        <v>109.78</v>
      </c>
      <c r="AB345" s="7"/>
      <c r="AC345" s="7"/>
      <c r="AD345" s="7"/>
      <c r="AE345" s="8">
        <f t="shared" si="15"/>
        <v>1118</v>
      </c>
      <c r="AF345" s="8">
        <f t="shared" si="16"/>
        <v>109.78</v>
      </c>
      <c r="AG345" s="8">
        <f t="shared" si="17"/>
        <v>1008.22</v>
      </c>
    </row>
    <row r="346" spans="1:33" ht="15" customHeight="1">
      <c r="A346" s="4">
        <v>2019</v>
      </c>
      <c r="B346" s="4">
        <v>4</v>
      </c>
      <c r="C346" s="5">
        <v>219348</v>
      </c>
      <c r="D346" s="5" t="s">
        <v>186</v>
      </c>
      <c r="E346" s="5" t="s">
        <v>6</v>
      </c>
      <c r="F346" s="5" t="s">
        <v>0</v>
      </c>
      <c r="G346" s="7">
        <v>998</v>
      </c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>
        <v>40</v>
      </c>
      <c r="Z346" s="7"/>
      <c r="AA346" s="7">
        <v>109.78</v>
      </c>
      <c r="AB346" s="7"/>
      <c r="AC346" s="7"/>
      <c r="AD346" s="7"/>
      <c r="AE346" s="8">
        <f t="shared" si="15"/>
        <v>1038</v>
      </c>
      <c r="AF346" s="8">
        <f t="shared" si="16"/>
        <v>109.78</v>
      </c>
      <c r="AG346" s="8">
        <f t="shared" si="17"/>
        <v>928.22</v>
      </c>
    </row>
    <row r="347" spans="1:33" ht="15" customHeight="1">
      <c r="A347" s="4">
        <v>2019</v>
      </c>
      <c r="B347" s="4">
        <v>4</v>
      </c>
      <c r="C347" s="5">
        <v>219349</v>
      </c>
      <c r="D347" s="5" t="s">
        <v>504</v>
      </c>
      <c r="E347" s="5" t="s">
        <v>6</v>
      </c>
      <c r="F347" s="5" t="s">
        <v>22</v>
      </c>
      <c r="G347" s="7">
        <v>998</v>
      </c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>
        <v>109.78</v>
      </c>
      <c r="AB347" s="7"/>
      <c r="AC347" s="7"/>
      <c r="AD347" s="7"/>
      <c r="AE347" s="8">
        <f t="shared" si="15"/>
        <v>998</v>
      </c>
      <c r="AF347" s="8">
        <f t="shared" si="16"/>
        <v>109.78</v>
      </c>
      <c r="AG347" s="8">
        <f t="shared" si="17"/>
        <v>888.22</v>
      </c>
    </row>
    <row r="348" spans="1:33" ht="15" customHeight="1">
      <c r="A348" s="4">
        <v>2019</v>
      </c>
      <c r="B348" s="4">
        <v>4</v>
      </c>
      <c r="C348" s="5">
        <v>219350</v>
      </c>
      <c r="D348" s="5" t="s">
        <v>481</v>
      </c>
      <c r="E348" s="5" t="s">
        <v>6</v>
      </c>
      <c r="F348" s="5" t="s">
        <v>56</v>
      </c>
      <c r="G348" s="7">
        <v>998</v>
      </c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>
        <v>109.78</v>
      </c>
      <c r="AB348" s="7"/>
      <c r="AC348" s="7"/>
      <c r="AD348" s="7"/>
      <c r="AE348" s="8">
        <f t="shared" si="15"/>
        <v>998</v>
      </c>
      <c r="AF348" s="8">
        <f t="shared" si="16"/>
        <v>109.78</v>
      </c>
      <c r="AG348" s="8">
        <f t="shared" si="17"/>
        <v>888.22</v>
      </c>
    </row>
    <row r="349" spans="1:33" ht="15" customHeight="1">
      <c r="A349" s="4">
        <v>2019</v>
      </c>
      <c r="B349" s="4">
        <v>4</v>
      </c>
      <c r="C349" s="5">
        <v>219351</v>
      </c>
      <c r="D349" s="5" t="s">
        <v>170</v>
      </c>
      <c r="E349" s="5" t="s">
        <v>6</v>
      </c>
      <c r="F349" s="5" t="s">
        <v>2</v>
      </c>
      <c r="G349" s="7">
        <v>998</v>
      </c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>
        <v>109.78</v>
      </c>
      <c r="AB349" s="7"/>
      <c r="AC349" s="7"/>
      <c r="AD349" s="7"/>
      <c r="AE349" s="8">
        <f t="shared" si="15"/>
        <v>998</v>
      </c>
      <c r="AF349" s="8">
        <f t="shared" si="16"/>
        <v>109.78</v>
      </c>
      <c r="AG349" s="8">
        <f t="shared" si="17"/>
        <v>888.22</v>
      </c>
    </row>
    <row r="350" spans="1:33" ht="15" customHeight="1">
      <c r="A350" s="4">
        <v>2019</v>
      </c>
      <c r="B350" s="4">
        <v>4</v>
      </c>
      <c r="C350" s="5">
        <v>219352</v>
      </c>
      <c r="D350" s="5" t="s">
        <v>339</v>
      </c>
      <c r="E350" s="5" t="s">
        <v>6</v>
      </c>
      <c r="F350" s="5" t="s">
        <v>9</v>
      </c>
      <c r="G350" s="7">
        <v>1400</v>
      </c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>
        <v>80</v>
      </c>
      <c r="Z350" s="7"/>
      <c r="AA350" s="7">
        <v>154</v>
      </c>
      <c r="AB350" s="7"/>
      <c r="AC350" s="7"/>
      <c r="AD350" s="7"/>
      <c r="AE350" s="8">
        <f t="shared" si="15"/>
        <v>1480</v>
      </c>
      <c r="AF350" s="8">
        <f t="shared" si="16"/>
        <v>154</v>
      </c>
      <c r="AG350" s="8">
        <f t="shared" si="17"/>
        <v>1326</v>
      </c>
    </row>
    <row r="351" spans="1:33" ht="15" customHeight="1">
      <c r="A351" s="4">
        <v>2019</v>
      </c>
      <c r="B351" s="4">
        <v>4</v>
      </c>
      <c r="C351" s="5">
        <v>219353</v>
      </c>
      <c r="D351" s="5" t="s">
        <v>369</v>
      </c>
      <c r="E351" s="5" t="s">
        <v>6</v>
      </c>
      <c r="F351" s="5" t="s">
        <v>45</v>
      </c>
      <c r="G351" s="7">
        <v>998</v>
      </c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>
        <v>109.78</v>
      </c>
      <c r="AB351" s="7"/>
      <c r="AC351" s="7"/>
      <c r="AD351" s="7"/>
      <c r="AE351" s="8">
        <f t="shared" si="15"/>
        <v>998</v>
      </c>
      <c r="AF351" s="8">
        <f t="shared" si="16"/>
        <v>109.78</v>
      </c>
      <c r="AG351" s="8">
        <f t="shared" si="17"/>
        <v>888.22</v>
      </c>
    </row>
    <row r="352" spans="1:33" ht="15" customHeight="1">
      <c r="A352" s="4">
        <v>2019</v>
      </c>
      <c r="B352" s="4">
        <v>4</v>
      </c>
      <c r="C352" s="5">
        <v>219354</v>
      </c>
      <c r="D352" s="5" t="s">
        <v>349</v>
      </c>
      <c r="E352" s="5" t="s">
        <v>6</v>
      </c>
      <c r="F352" s="5" t="s">
        <v>45</v>
      </c>
      <c r="G352" s="7">
        <v>998</v>
      </c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>
        <v>109.78</v>
      </c>
      <c r="AB352" s="7"/>
      <c r="AC352" s="7"/>
      <c r="AD352" s="7"/>
      <c r="AE352" s="8">
        <f t="shared" si="15"/>
        <v>998</v>
      </c>
      <c r="AF352" s="8">
        <f t="shared" si="16"/>
        <v>109.78</v>
      </c>
      <c r="AG352" s="8">
        <f t="shared" si="17"/>
        <v>888.22</v>
      </c>
    </row>
    <row r="353" spans="1:33" ht="15" customHeight="1">
      <c r="A353" s="4">
        <v>2019</v>
      </c>
      <c r="B353" s="4">
        <v>4</v>
      </c>
      <c r="C353" s="5">
        <v>219355</v>
      </c>
      <c r="D353" s="5" t="s">
        <v>55</v>
      </c>
      <c r="E353" s="5" t="s">
        <v>6</v>
      </c>
      <c r="F353" s="5" t="s">
        <v>0</v>
      </c>
      <c r="G353" s="7">
        <v>998</v>
      </c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>
        <v>109.78</v>
      </c>
      <c r="AB353" s="7"/>
      <c r="AC353" s="7"/>
      <c r="AD353" s="7"/>
      <c r="AE353" s="8">
        <f t="shared" si="15"/>
        <v>998</v>
      </c>
      <c r="AF353" s="8">
        <f t="shared" si="16"/>
        <v>109.78</v>
      </c>
      <c r="AG353" s="8">
        <f t="shared" si="17"/>
        <v>888.22</v>
      </c>
    </row>
    <row r="354" spans="1:33" ht="15" customHeight="1">
      <c r="A354" s="4">
        <v>2019</v>
      </c>
      <c r="B354" s="4">
        <v>4</v>
      </c>
      <c r="C354" s="5">
        <v>219356</v>
      </c>
      <c r="D354" s="5" t="s">
        <v>317</v>
      </c>
      <c r="E354" s="5" t="s">
        <v>6</v>
      </c>
      <c r="F354" s="5" t="s">
        <v>0</v>
      </c>
      <c r="G354" s="7">
        <v>998</v>
      </c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>
        <v>109.78</v>
      </c>
      <c r="AB354" s="7"/>
      <c r="AC354" s="7"/>
      <c r="AD354" s="7"/>
      <c r="AE354" s="8">
        <f t="shared" si="15"/>
        <v>998</v>
      </c>
      <c r="AF354" s="8">
        <f t="shared" si="16"/>
        <v>109.78</v>
      </c>
      <c r="AG354" s="8">
        <f t="shared" si="17"/>
        <v>888.22</v>
      </c>
    </row>
    <row r="355" spans="1:33" ht="15" customHeight="1">
      <c r="A355" s="4">
        <v>2019</v>
      </c>
      <c r="B355" s="4">
        <v>4</v>
      </c>
      <c r="C355" s="5">
        <v>219357</v>
      </c>
      <c r="D355" s="5" t="s">
        <v>111</v>
      </c>
      <c r="E355" s="5" t="s">
        <v>6</v>
      </c>
      <c r="F355" s="5" t="s">
        <v>0</v>
      </c>
      <c r="G355" s="7">
        <v>998</v>
      </c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>
        <v>120</v>
      </c>
      <c r="Z355" s="7"/>
      <c r="AA355" s="7">
        <v>109.78</v>
      </c>
      <c r="AB355" s="7"/>
      <c r="AC355" s="7"/>
      <c r="AD355" s="7"/>
      <c r="AE355" s="8">
        <f t="shared" si="15"/>
        <v>1118</v>
      </c>
      <c r="AF355" s="8">
        <f t="shared" si="16"/>
        <v>109.78</v>
      </c>
      <c r="AG355" s="8">
        <f t="shared" si="17"/>
        <v>1008.22</v>
      </c>
    </row>
    <row r="356" spans="1:33" ht="15" customHeight="1">
      <c r="A356" s="4">
        <v>2019</v>
      </c>
      <c r="B356" s="4">
        <v>4</v>
      </c>
      <c r="C356" s="5">
        <v>219358</v>
      </c>
      <c r="D356" s="5" t="s">
        <v>343</v>
      </c>
      <c r="E356" s="5" t="s">
        <v>6</v>
      </c>
      <c r="F356" s="5" t="s">
        <v>0</v>
      </c>
      <c r="G356" s="7">
        <v>998</v>
      </c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>
        <v>120</v>
      </c>
      <c r="Z356" s="7"/>
      <c r="AA356" s="7">
        <v>109.78</v>
      </c>
      <c r="AB356" s="7"/>
      <c r="AC356" s="7"/>
      <c r="AD356" s="7"/>
      <c r="AE356" s="8">
        <f t="shared" si="15"/>
        <v>1118</v>
      </c>
      <c r="AF356" s="8">
        <f t="shared" si="16"/>
        <v>109.78</v>
      </c>
      <c r="AG356" s="8">
        <f t="shared" si="17"/>
        <v>1008.22</v>
      </c>
    </row>
    <row r="357" spans="1:33" ht="15" customHeight="1">
      <c r="A357" s="4">
        <v>2019</v>
      </c>
      <c r="B357" s="4">
        <v>4</v>
      </c>
      <c r="C357" s="5">
        <v>219359</v>
      </c>
      <c r="D357" s="5" t="s">
        <v>424</v>
      </c>
      <c r="E357" s="5" t="s">
        <v>6</v>
      </c>
      <c r="F357" s="5" t="s">
        <v>0</v>
      </c>
      <c r="G357" s="7">
        <v>998</v>
      </c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>
        <v>109.78</v>
      </c>
      <c r="AB357" s="7"/>
      <c r="AC357" s="7"/>
      <c r="AD357" s="7"/>
      <c r="AE357" s="8">
        <f t="shared" si="15"/>
        <v>998</v>
      </c>
      <c r="AF357" s="8">
        <f t="shared" si="16"/>
        <v>109.78</v>
      </c>
      <c r="AG357" s="8">
        <f t="shared" si="17"/>
        <v>888.22</v>
      </c>
    </row>
    <row r="358" spans="1:33" ht="15" customHeight="1">
      <c r="A358" s="4">
        <v>2019</v>
      </c>
      <c r="B358" s="4">
        <v>4</v>
      </c>
      <c r="C358" s="5">
        <v>219360</v>
      </c>
      <c r="D358" s="5" t="s">
        <v>288</v>
      </c>
      <c r="E358" s="5" t="s">
        <v>6</v>
      </c>
      <c r="F358" s="5" t="s">
        <v>0</v>
      </c>
      <c r="G358" s="7">
        <v>998</v>
      </c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>
        <v>80</v>
      </c>
      <c r="Z358" s="7"/>
      <c r="AA358" s="7">
        <v>109.78</v>
      </c>
      <c r="AB358" s="7"/>
      <c r="AC358" s="7"/>
      <c r="AD358" s="7"/>
      <c r="AE358" s="8">
        <f t="shared" si="15"/>
        <v>1078</v>
      </c>
      <c r="AF358" s="8">
        <f t="shared" si="16"/>
        <v>109.78</v>
      </c>
      <c r="AG358" s="8">
        <f t="shared" si="17"/>
        <v>968.22</v>
      </c>
    </row>
    <row r="359" spans="1:33" ht="15" customHeight="1">
      <c r="A359" s="4">
        <v>2019</v>
      </c>
      <c r="B359" s="4">
        <v>4</v>
      </c>
      <c r="C359" s="5">
        <v>219361</v>
      </c>
      <c r="D359" s="5" t="s">
        <v>318</v>
      </c>
      <c r="E359" s="5" t="s">
        <v>6</v>
      </c>
      <c r="F359" s="5" t="s">
        <v>5</v>
      </c>
      <c r="G359" s="7">
        <v>998</v>
      </c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>
        <v>40</v>
      </c>
      <c r="Z359" s="7"/>
      <c r="AA359" s="7">
        <v>109.78</v>
      </c>
      <c r="AB359" s="7"/>
      <c r="AC359" s="7"/>
      <c r="AD359" s="7"/>
      <c r="AE359" s="8">
        <f t="shared" si="15"/>
        <v>1038</v>
      </c>
      <c r="AF359" s="8">
        <f t="shared" si="16"/>
        <v>109.78</v>
      </c>
      <c r="AG359" s="8">
        <f t="shared" si="17"/>
        <v>928.22</v>
      </c>
    </row>
    <row r="360" spans="1:33" ht="15" customHeight="1">
      <c r="A360" s="4">
        <v>2019</v>
      </c>
      <c r="B360" s="4">
        <v>4</v>
      </c>
      <c r="C360" s="5">
        <v>219362</v>
      </c>
      <c r="D360" s="5" t="s">
        <v>278</v>
      </c>
      <c r="E360" s="5" t="s">
        <v>6</v>
      </c>
      <c r="F360" s="5" t="s">
        <v>0</v>
      </c>
      <c r="G360" s="7">
        <v>998</v>
      </c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>
        <v>109.78</v>
      </c>
      <c r="AB360" s="7"/>
      <c r="AC360" s="7"/>
      <c r="AD360" s="7"/>
      <c r="AE360" s="8">
        <f t="shared" si="15"/>
        <v>998</v>
      </c>
      <c r="AF360" s="8">
        <f t="shared" si="16"/>
        <v>109.78</v>
      </c>
      <c r="AG360" s="8">
        <f t="shared" si="17"/>
        <v>888.22</v>
      </c>
    </row>
    <row r="361" spans="1:33" ht="15" customHeight="1">
      <c r="A361" s="4">
        <v>2019</v>
      </c>
      <c r="B361" s="4">
        <v>4</v>
      </c>
      <c r="C361" s="5">
        <v>219363</v>
      </c>
      <c r="D361" s="5" t="s">
        <v>296</v>
      </c>
      <c r="E361" s="5" t="s">
        <v>6</v>
      </c>
      <c r="F361" s="5" t="s">
        <v>13</v>
      </c>
      <c r="G361" s="7">
        <v>998</v>
      </c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>
        <v>109.78</v>
      </c>
      <c r="AB361" s="7"/>
      <c r="AC361" s="7"/>
      <c r="AD361" s="7"/>
      <c r="AE361" s="8">
        <f t="shared" si="15"/>
        <v>998</v>
      </c>
      <c r="AF361" s="8">
        <f t="shared" si="16"/>
        <v>109.78</v>
      </c>
      <c r="AG361" s="8">
        <f t="shared" si="17"/>
        <v>888.22</v>
      </c>
    </row>
    <row r="362" spans="1:33" ht="15" customHeight="1">
      <c r="A362" s="4">
        <v>2019</v>
      </c>
      <c r="B362" s="4">
        <v>4</v>
      </c>
      <c r="C362" s="5">
        <v>219365</v>
      </c>
      <c r="D362" s="5" t="s">
        <v>301</v>
      </c>
      <c r="E362" s="5" t="s">
        <v>6</v>
      </c>
      <c r="F362" s="5" t="s">
        <v>2</v>
      </c>
      <c r="G362" s="7">
        <v>998</v>
      </c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>
        <v>109.78</v>
      </c>
      <c r="AB362" s="7"/>
      <c r="AC362" s="7"/>
      <c r="AD362" s="7"/>
      <c r="AE362" s="8">
        <f t="shared" si="15"/>
        <v>998</v>
      </c>
      <c r="AF362" s="8">
        <f t="shared" si="16"/>
        <v>109.78</v>
      </c>
      <c r="AG362" s="8">
        <f t="shared" si="17"/>
        <v>888.22</v>
      </c>
    </row>
    <row r="363" spans="1:33" ht="15" customHeight="1">
      <c r="A363" s="4">
        <v>2019</v>
      </c>
      <c r="B363" s="4">
        <v>4</v>
      </c>
      <c r="C363" s="5">
        <v>219367</v>
      </c>
      <c r="D363" s="5" t="s">
        <v>67</v>
      </c>
      <c r="E363" s="5" t="s">
        <v>6</v>
      </c>
      <c r="F363" s="5" t="s">
        <v>56</v>
      </c>
      <c r="G363" s="7">
        <v>998</v>
      </c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>
        <v>109.78</v>
      </c>
      <c r="AB363" s="7"/>
      <c r="AC363" s="7"/>
      <c r="AD363" s="7"/>
      <c r="AE363" s="8">
        <f t="shared" si="15"/>
        <v>998</v>
      </c>
      <c r="AF363" s="8">
        <f t="shared" si="16"/>
        <v>109.78</v>
      </c>
      <c r="AG363" s="8">
        <f t="shared" si="17"/>
        <v>888.22</v>
      </c>
    </row>
    <row r="364" spans="1:33" ht="15" customHeight="1">
      <c r="A364" s="4">
        <v>2019</v>
      </c>
      <c r="B364" s="4">
        <v>4</v>
      </c>
      <c r="C364" s="5">
        <v>219368</v>
      </c>
      <c r="D364" s="5" t="s">
        <v>59</v>
      </c>
      <c r="E364" s="5" t="s">
        <v>6</v>
      </c>
      <c r="F364" s="5" t="s">
        <v>45</v>
      </c>
      <c r="G364" s="7">
        <v>998</v>
      </c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>
        <v>109.78</v>
      </c>
      <c r="AB364" s="7"/>
      <c r="AC364" s="7"/>
      <c r="AD364" s="7"/>
      <c r="AE364" s="8">
        <f t="shared" si="15"/>
        <v>998</v>
      </c>
      <c r="AF364" s="8">
        <f t="shared" si="16"/>
        <v>109.78</v>
      </c>
      <c r="AG364" s="8">
        <f t="shared" si="17"/>
        <v>888.22</v>
      </c>
    </row>
    <row r="365" spans="1:33" ht="15" customHeight="1">
      <c r="A365" s="4">
        <v>2019</v>
      </c>
      <c r="B365" s="4">
        <v>4</v>
      </c>
      <c r="C365" s="5">
        <v>219370</v>
      </c>
      <c r="D365" s="5" t="s">
        <v>341</v>
      </c>
      <c r="E365" s="5" t="s">
        <v>6</v>
      </c>
      <c r="F365" s="5" t="s">
        <v>56</v>
      </c>
      <c r="G365" s="7">
        <v>998</v>
      </c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>
        <v>109.78</v>
      </c>
      <c r="AB365" s="7"/>
      <c r="AC365" s="7"/>
      <c r="AD365" s="7"/>
      <c r="AE365" s="8">
        <f t="shared" si="15"/>
        <v>998</v>
      </c>
      <c r="AF365" s="8">
        <f t="shared" si="16"/>
        <v>109.78</v>
      </c>
      <c r="AG365" s="8">
        <f t="shared" si="17"/>
        <v>888.22</v>
      </c>
    </row>
    <row r="366" spans="1:33" ht="15" customHeight="1">
      <c r="A366" s="4">
        <v>2019</v>
      </c>
      <c r="B366" s="4">
        <v>4</v>
      </c>
      <c r="C366" s="5">
        <v>219371</v>
      </c>
      <c r="D366" s="5" t="s">
        <v>276</v>
      </c>
      <c r="E366" s="5" t="s">
        <v>6</v>
      </c>
      <c r="F366" s="5" t="s">
        <v>0</v>
      </c>
      <c r="G366" s="7">
        <v>998</v>
      </c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>
        <v>109.78</v>
      </c>
      <c r="AB366" s="7"/>
      <c r="AC366" s="7"/>
      <c r="AD366" s="7"/>
      <c r="AE366" s="8">
        <f t="shared" si="15"/>
        <v>998</v>
      </c>
      <c r="AF366" s="8">
        <f t="shared" si="16"/>
        <v>109.78</v>
      </c>
      <c r="AG366" s="8">
        <f t="shared" si="17"/>
        <v>888.22</v>
      </c>
    </row>
    <row r="367" spans="1:33" ht="15" customHeight="1">
      <c r="A367" s="4">
        <v>2019</v>
      </c>
      <c r="B367" s="4">
        <v>4</v>
      </c>
      <c r="C367" s="5">
        <v>219372</v>
      </c>
      <c r="D367" s="5" t="s">
        <v>272</v>
      </c>
      <c r="E367" s="5" t="s">
        <v>6</v>
      </c>
      <c r="F367" s="5" t="s">
        <v>45</v>
      </c>
      <c r="G367" s="7">
        <v>998</v>
      </c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>
        <v>109.78</v>
      </c>
      <c r="AB367" s="7"/>
      <c r="AC367" s="7"/>
      <c r="AD367" s="7"/>
      <c r="AE367" s="8">
        <f t="shared" si="15"/>
        <v>998</v>
      </c>
      <c r="AF367" s="8">
        <f t="shared" si="16"/>
        <v>109.78</v>
      </c>
      <c r="AG367" s="8">
        <f t="shared" si="17"/>
        <v>888.22</v>
      </c>
    </row>
    <row r="368" spans="1:33" ht="15" customHeight="1">
      <c r="A368" s="4">
        <v>2019</v>
      </c>
      <c r="B368" s="4">
        <v>4</v>
      </c>
      <c r="C368" s="5">
        <v>219373</v>
      </c>
      <c r="D368" s="5" t="s">
        <v>338</v>
      </c>
      <c r="E368" s="5" t="s">
        <v>6</v>
      </c>
      <c r="F368" s="5" t="s">
        <v>5</v>
      </c>
      <c r="G368" s="7">
        <v>998</v>
      </c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>
        <v>109.78</v>
      </c>
      <c r="AB368" s="7"/>
      <c r="AC368" s="7"/>
      <c r="AD368" s="7"/>
      <c r="AE368" s="8">
        <f t="shared" si="15"/>
        <v>998</v>
      </c>
      <c r="AF368" s="8">
        <f t="shared" si="16"/>
        <v>109.78</v>
      </c>
      <c r="AG368" s="8">
        <f t="shared" si="17"/>
        <v>888.22</v>
      </c>
    </row>
    <row r="369" spans="1:33" ht="15" customHeight="1">
      <c r="A369" s="4">
        <v>2019</v>
      </c>
      <c r="B369" s="4">
        <v>4</v>
      </c>
      <c r="C369" s="5">
        <v>219374</v>
      </c>
      <c r="D369" s="5" t="s">
        <v>131</v>
      </c>
      <c r="E369" s="5" t="s">
        <v>6</v>
      </c>
      <c r="F369" s="5" t="s">
        <v>0</v>
      </c>
      <c r="G369" s="7">
        <v>998</v>
      </c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>
        <v>109.78</v>
      </c>
      <c r="AB369" s="7"/>
      <c r="AC369" s="7"/>
      <c r="AD369" s="7"/>
      <c r="AE369" s="8">
        <f t="shared" si="15"/>
        <v>998</v>
      </c>
      <c r="AF369" s="8">
        <f t="shared" si="16"/>
        <v>109.78</v>
      </c>
      <c r="AG369" s="8">
        <f t="shared" si="17"/>
        <v>888.22</v>
      </c>
    </row>
    <row r="370" spans="1:33" ht="15" customHeight="1">
      <c r="A370" s="4">
        <v>2019</v>
      </c>
      <c r="B370" s="4">
        <v>4</v>
      </c>
      <c r="C370" s="5">
        <v>219375</v>
      </c>
      <c r="D370" s="5" t="s">
        <v>225</v>
      </c>
      <c r="E370" s="5" t="s">
        <v>6</v>
      </c>
      <c r="F370" s="5" t="s">
        <v>45</v>
      </c>
      <c r="G370" s="7">
        <v>998</v>
      </c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>
        <v>109.78</v>
      </c>
      <c r="AB370" s="7"/>
      <c r="AC370" s="7"/>
      <c r="AD370" s="7"/>
      <c r="AE370" s="8">
        <f t="shared" si="15"/>
        <v>998</v>
      </c>
      <c r="AF370" s="8">
        <f t="shared" si="16"/>
        <v>109.78</v>
      </c>
      <c r="AG370" s="8">
        <f t="shared" si="17"/>
        <v>888.22</v>
      </c>
    </row>
    <row r="371" spans="1:33" ht="15" customHeight="1">
      <c r="A371" s="4">
        <v>2019</v>
      </c>
      <c r="B371" s="4">
        <v>4</v>
      </c>
      <c r="C371" s="5">
        <v>219376</v>
      </c>
      <c r="D371" s="5" t="s">
        <v>359</v>
      </c>
      <c r="E371" s="5" t="s">
        <v>26</v>
      </c>
      <c r="F371" s="5" t="s">
        <v>105</v>
      </c>
      <c r="G371" s="7">
        <v>998</v>
      </c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>
        <v>79.84</v>
      </c>
      <c r="AC371" s="7"/>
      <c r="AD371" s="7"/>
      <c r="AE371" s="8">
        <f t="shared" si="15"/>
        <v>998</v>
      </c>
      <c r="AF371" s="8">
        <f t="shared" si="16"/>
        <v>79.84</v>
      </c>
      <c r="AG371" s="8">
        <f t="shared" si="17"/>
        <v>918.16</v>
      </c>
    </row>
    <row r="372" spans="1:33" ht="15" customHeight="1">
      <c r="A372" s="4">
        <v>2019</v>
      </c>
      <c r="B372" s="4">
        <v>4</v>
      </c>
      <c r="C372" s="5">
        <v>219377</v>
      </c>
      <c r="D372" s="5" t="s">
        <v>154</v>
      </c>
      <c r="E372" s="5" t="s">
        <v>26</v>
      </c>
      <c r="F372" s="6" t="s">
        <v>321</v>
      </c>
      <c r="G372" s="7">
        <v>998</v>
      </c>
      <c r="H372" s="7"/>
      <c r="I372" s="7"/>
      <c r="J372" s="7"/>
      <c r="K372" s="7"/>
      <c r="L372" s="7">
        <v>399.2</v>
      </c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>
        <v>111.77</v>
      </c>
      <c r="AC372" s="7"/>
      <c r="AD372" s="7"/>
      <c r="AE372" s="8">
        <f t="shared" si="15"/>
        <v>1397.2</v>
      </c>
      <c r="AF372" s="8">
        <f t="shared" si="16"/>
        <v>111.77</v>
      </c>
      <c r="AG372" s="8">
        <f t="shared" si="17"/>
        <v>1285.43</v>
      </c>
    </row>
    <row r="373" spans="1:33" ht="15" customHeight="1">
      <c r="A373" s="4">
        <v>2019</v>
      </c>
      <c r="B373" s="4">
        <v>4</v>
      </c>
      <c r="C373" s="5">
        <v>219379</v>
      </c>
      <c r="D373" s="5" t="s">
        <v>256</v>
      </c>
      <c r="E373" s="5" t="s">
        <v>26</v>
      </c>
      <c r="F373" s="6" t="s">
        <v>140</v>
      </c>
      <c r="G373" s="7">
        <v>998</v>
      </c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>
        <v>79.84</v>
      </c>
      <c r="AC373" s="7"/>
      <c r="AD373" s="7"/>
      <c r="AE373" s="8">
        <f t="shared" si="15"/>
        <v>998</v>
      </c>
      <c r="AF373" s="8">
        <f t="shared" si="16"/>
        <v>79.84</v>
      </c>
      <c r="AG373" s="8">
        <f t="shared" si="17"/>
        <v>918.16</v>
      </c>
    </row>
    <row r="374" spans="1:33" ht="15" customHeight="1">
      <c r="A374" s="4">
        <v>2019</v>
      </c>
      <c r="B374" s="4">
        <v>4</v>
      </c>
      <c r="C374" s="5">
        <v>219380</v>
      </c>
      <c r="D374" s="5" t="s">
        <v>168</v>
      </c>
      <c r="E374" s="5" t="s">
        <v>6</v>
      </c>
      <c r="F374" s="5" t="s">
        <v>14</v>
      </c>
      <c r="G374" s="7">
        <v>2532.17</v>
      </c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>
        <v>278.53</v>
      </c>
      <c r="AB374" s="7"/>
      <c r="AC374" s="7"/>
      <c r="AD374" s="7">
        <v>26.22</v>
      </c>
      <c r="AE374" s="8">
        <f t="shared" si="15"/>
        <v>2532.17</v>
      </c>
      <c r="AF374" s="8">
        <f t="shared" si="16"/>
        <v>304.75</v>
      </c>
      <c r="AG374" s="8">
        <f t="shared" si="17"/>
        <v>2227.42</v>
      </c>
    </row>
    <row r="375" spans="1:33" ht="15" customHeight="1">
      <c r="A375" s="4">
        <v>2019</v>
      </c>
      <c r="B375" s="4">
        <v>4</v>
      </c>
      <c r="C375" s="5">
        <v>219386</v>
      </c>
      <c r="D375" s="5" t="s">
        <v>218</v>
      </c>
      <c r="E375" s="5" t="s">
        <v>6</v>
      </c>
      <c r="F375" s="5" t="s">
        <v>0</v>
      </c>
      <c r="G375" s="7">
        <v>998</v>
      </c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>
        <v>109.78</v>
      </c>
      <c r="AB375" s="7"/>
      <c r="AC375" s="7"/>
      <c r="AD375" s="7"/>
      <c r="AE375" s="8">
        <f t="shared" si="15"/>
        <v>998</v>
      </c>
      <c r="AF375" s="8">
        <f t="shared" si="16"/>
        <v>109.78</v>
      </c>
      <c r="AG375" s="8">
        <f t="shared" si="17"/>
        <v>888.22</v>
      </c>
    </row>
    <row r="376" spans="1:33" ht="15" customHeight="1">
      <c r="A376" s="4">
        <v>2019</v>
      </c>
      <c r="B376" s="4">
        <v>4</v>
      </c>
      <c r="C376" s="5">
        <v>219387</v>
      </c>
      <c r="D376" s="5" t="s">
        <v>299</v>
      </c>
      <c r="E376" s="5" t="s">
        <v>6</v>
      </c>
      <c r="F376" s="5" t="s">
        <v>13</v>
      </c>
      <c r="G376" s="7">
        <v>998</v>
      </c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>
        <v>109.78</v>
      </c>
      <c r="AB376" s="7"/>
      <c r="AC376" s="7"/>
      <c r="AD376" s="7"/>
      <c r="AE376" s="8">
        <f t="shared" si="15"/>
        <v>998</v>
      </c>
      <c r="AF376" s="8">
        <f t="shared" si="16"/>
        <v>109.78</v>
      </c>
      <c r="AG376" s="8">
        <f t="shared" si="17"/>
        <v>888.22</v>
      </c>
    </row>
    <row r="377" spans="1:33" ht="15" customHeight="1">
      <c r="A377" s="4">
        <v>2019</v>
      </c>
      <c r="B377" s="4">
        <v>4</v>
      </c>
      <c r="C377" s="5">
        <v>219388</v>
      </c>
      <c r="D377" s="5" t="s">
        <v>156</v>
      </c>
      <c r="E377" s="5" t="s">
        <v>6</v>
      </c>
      <c r="F377" s="5" t="s">
        <v>43</v>
      </c>
      <c r="G377" s="7">
        <v>2532.17</v>
      </c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>
        <v>278.53</v>
      </c>
      <c r="AB377" s="7"/>
      <c r="AC377" s="7"/>
      <c r="AD377" s="7">
        <v>12</v>
      </c>
      <c r="AE377" s="8">
        <f t="shared" si="15"/>
        <v>2532.17</v>
      </c>
      <c r="AF377" s="8">
        <f t="shared" si="16"/>
        <v>290.53</v>
      </c>
      <c r="AG377" s="8">
        <f t="shared" si="17"/>
        <v>2241.6400000000003</v>
      </c>
    </row>
    <row r="378" spans="1:33" ht="15" customHeight="1">
      <c r="A378" s="4">
        <v>2019</v>
      </c>
      <c r="B378" s="4">
        <v>4</v>
      </c>
      <c r="C378" s="5">
        <v>219389</v>
      </c>
      <c r="D378" s="5" t="s">
        <v>185</v>
      </c>
      <c r="E378" s="5" t="s">
        <v>6</v>
      </c>
      <c r="F378" s="5" t="s">
        <v>13</v>
      </c>
      <c r="G378" s="7">
        <v>998</v>
      </c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>
        <v>109.78</v>
      </c>
      <c r="AB378" s="7"/>
      <c r="AC378" s="7"/>
      <c r="AD378" s="7"/>
      <c r="AE378" s="8">
        <f t="shared" si="15"/>
        <v>998</v>
      </c>
      <c r="AF378" s="8">
        <f t="shared" si="16"/>
        <v>109.78</v>
      </c>
      <c r="AG378" s="8">
        <f t="shared" si="17"/>
        <v>888.22</v>
      </c>
    </row>
    <row r="379" spans="1:33" ht="15" customHeight="1">
      <c r="A379" s="4">
        <v>2019</v>
      </c>
      <c r="B379" s="4">
        <v>4</v>
      </c>
      <c r="C379" s="5">
        <v>219390</v>
      </c>
      <c r="D379" s="5" t="s">
        <v>302</v>
      </c>
      <c r="E379" s="5" t="s">
        <v>6</v>
      </c>
      <c r="F379" s="5" t="s">
        <v>17</v>
      </c>
      <c r="G379" s="7">
        <v>998</v>
      </c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>
        <v>109.78</v>
      </c>
      <c r="AB379" s="7"/>
      <c r="AC379" s="7"/>
      <c r="AD379" s="7"/>
      <c r="AE379" s="8">
        <f t="shared" si="15"/>
        <v>998</v>
      </c>
      <c r="AF379" s="8">
        <f t="shared" si="16"/>
        <v>109.78</v>
      </c>
      <c r="AG379" s="8">
        <f t="shared" si="17"/>
        <v>888.22</v>
      </c>
    </row>
    <row r="380" spans="1:33" ht="15" customHeight="1">
      <c r="A380" s="4">
        <v>2019</v>
      </c>
      <c r="B380" s="4">
        <v>4</v>
      </c>
      <c r="C380" s="5">
        <v>219393</v>
      </c>
      <c r="D380" s="5" t="s">
        <v>305</v>
      </c>
      <c r="E380" s="5" t="s">
        <v>7</v>
      </c>
      <c r="F380" s="5" t="s">
        <v>14</v>
      </c>
      <c r="G380" s="7">
        <v>2209.81</v>
      </c>
      <c r="H380" s="7"/>
      <c r="I380" s="7"/>
      <c r="J380" s="7">
        <v>663.3</v>
      </c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>
        <v>258.57</v>
      </c>
      <c r="AC380" s="7"/>
      <c r="AD380" s="7">
        <v>53.29</v>
      </c>
      <c r="AE380" s="8">
        <f t="shared" si="15"/>
        <v>2873.1099999999997</v>
      </c>
      <c r="AF380" s="8">
        <f t="shared" si="16"/>
        <v>311.86</v>
      </c>
      <c r="AG380" s="8">
        <f t="shared" si="17"/>
        <v>2561.2499999999995</v>
      </c>
    </row>
    <row r="381" spans="1:33" ht="15" customHeight="1">
      <c r="A381" s="4">
        <v>2019</v>
      </c>
      <c r="B381" s="4">
        <v>4</v>
      </c>
      <c r="C381" s="5">
        <v>219394</v>
      </c>
      <c r="D381" s="5" t="s">
        <v>342</v>
      </c>
      <c r="E381" s="5" t="s">
        <v>3</v>
      </c>
      <c r="F381" s="5" t="s">
        <v>14</v>
      </c>
      <c r="G381" s="7">
        <v>2301.97</v>
      </c>
      <c r="H381" s="7"/>
      <c r="I381" s="7"/>
      <c r="J381" s="7"/>
      <c r="K381" s="7"/>
      <c r="L381" s="7"/>
      <c r="M381" s="7"/>
      <c r="N381" s="7">
        <v>575.49</v>
      </c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>
        <v>258.97</v>
      </c>
      <c r="AC381" s="7"/>
      <c r="AD381" s="7">
        <v>53.58</v>
      </c>
      <c r="AE381" s="8">
        <f t="shared" si="15"/>
        <v>2877.46</v>
      </c>
      <c r="AF381" s="8">
        <f t="shared" si="16"/>
        <v>312.55</v>
      </c>
      <c r="AG381" s="8">
        <f t="shared" si="17"/>
        <v>2564.91</v>
      </c>
    </row>
    <row r="382" spans="1:33" ht="15" customHeight="1">
      <c r="A382" s="4">
        <v>2019</v>
      </c>
      <c r="B382" s="4">
        <v>4</v>
      </c>
      <c r="C382" s="5">
        <v>219395</v>
      </c>
      <c r="D382" s="5" t="s">
        <v>228</v>
      </c>
      <c r="E382" s="5" t="s">
        <v>6</v>
      </c>
      <c r="F382" s="5" t="s">
        <v>14</v>
      </c>
      <c r="G382" s="7">
        <v>2532.17</v>
      </c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>
        <v>278.53</v>
      </c>
      <c r="AB382" s="7"/>
      <c r="AC382" s="7"/>
      <c r="AD382" s="7">
        <v>26.22</v>
      </c>
      <c r="AE382" s="8">
        <f t="shared" si="15"/>
        <v>2532.17</v>
      </c>
      <c r="AF382" s="8">
        <f t="shared" si="16"/>
        <v>304.75</v>
      </c>
      <c r="AG382" s="8">
        <f t="shared" si="17"/>
        <v>2227.42</v>
      </c>
    </row>
    <row r="383" spans="1:33" ht="15" customHeight="1">
      <c r="A383" s="4">
        <v>2019</v>
      </c>
      <c r="B383" s="4">
        <v>4</v>
      </c>
      <c r="C383" s="5">
        <v>219396</v>
      </c>
      <c r="D383" s="5" t="s">
        <v>176</v>
      </c>
      <c r="E383" s="5" t="s">
        <v>6</v>
      </c>
      <c r="F383" s="5" t="s">
        <v>0</v>
      </c>
      <c r="G383" s="7">
        <v>998</v>
      </c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>
        <v>109.78</v>
      </c>
      <c r="AB383" s="7"/>
      <c r="AC383" s="7"/>
      <c r="AD383" s="7"/>
      <c r="AE383" s="8">
        <f t="shared" si="15"/>
        <v>998</v>
      </c>
      <c r="AF383" s="8">
        <f t="shared" si="16"/>
        <v>109.78</v>
      </c>
      <c r="AG383" s="8">
        <f t="shared" si="17"/>
        <v>888.22</v>
      </c>
    </row>
    <row r="384" spans="1:33" ht="15" customHeight="1">
      <c r="A384" s="4">
        <v>2019</v>
      </c>
      <c r="B384" s="4">
        <v>4</v>
      </c>
      <c r="C384" s="5">
        <v>219397</v>
      </c>
      <c r="D384" s="5" t="s">
        <v>258</v>
      </c>
      <c r="E384" s="5" t="s">
        <v>6</v>
      </c>
      <c r="F384" s="5" t="s">
        <v>45</v>
      </c>
      <c r="G384" s="7">
        <v>998</v>
      </c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>
        <v>109.78</v>
      </c>
      <c r="AB384" s="7"/>
      <c r="AC384" s="7"/>
      <c r="AD384" s="7"/>
      <c r="AE384" s="8">
        <f t="shared" si="15"/>
        <v>998</v>
      </c>
      <c r="AF384" s="8">
        <f t="shared" si="16"/>
        <v>109.78</v>
      </c>
      <c r="AG384" s="8">
        <f t="shared" si="17"/>
        <v>888.22</v>
      </c>
    </row>
    <row r="385" spans="1:33" ht="15" customHeight="1">
      <c r="A385" s="4">
        <v>2019</v>
      </c>
      <c r="B385" s="4">
        <v>4</v>
      </c>
      <c r="C385" s="5">
        <v>219398</v>
      </c>
      <c r="D385" s="5" t="s">
        <v>390</v>
      </c>
      <c r="E385" s="5" t="s">
        <v>6</v>
      </c>
      <c r="F385" s="5" t="s">
        <v>14</v>
      </c>
      <c r="G385" s="7">
        <v>2301.97</v>
      </c>
      <c r="H385" s="7"/>
      <c r="I385" s="7"/>
      <c r="J385" s="7"/>
      <c r="K385" s="7"/>
      <c r="L385" s="7"/>
      <c r="M385" s="7">
        <v>230.19</v>
      </c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>
        <v>253.21</v>
      </c>
      <c r="AB385" s="7"/>
      <c r="AC385" s="7"/>
      <c r="AD385" s="7">
        <v>10.85</v>
      </c>
      <c r="AE385" s="8">
        <f t="shared" si="15"/>
        <v>2532.16</v>
      </c>
      <c r="AF385" s="8">
        <f t="shared" si="16"/>
        <v>264.06</v>
      </c>
      <c r="AG385" s="8">
        <f t="shared" si="17"/>
        <v>2268.1</v>
      </c>
    </row>
    <row r="386" spans="1:33" ht="15" customHeight="1">
      <c r="A386" s="4">
        <v>2019</v>
      </c>
      <c r="B386" s="4">
        <v>4</v>
      </c>
      <c r="C386" s="5">
        <v>219399</v>
      </c>
      <c r="D386" s="5" t="s">
        <v>431</v>
      </c>
      <c r="E386" s="5" t="s">
        <v>6</v>
      </c>
      <c r="F386" s="5" t="s">
        <v>14</v>
      </c>
      <c r="G386" s="7">
        <v>2301.97</v>
      </c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>
        <v>253.21</v>
      </c>
      <c r="AB386" s="7"/>
      <c r="AC386" s="7"/>
      <c r="AD386" s="7">
        <v>10.85</v>
      </c>
      <c r="AE386" s="8">
        <f aca="true" t="shared" si="18" ref="AE386:AE429">SUM(G386:Z386)</f>
        <v>2301.97</v>
      </c>
      <c r="AF386" s="8">
        <f aca="true" t="shared" si="19" ref="AF386:AF429">SUM(AA386:AD386)</f>
        <v>264.06</v>
      </c>
      <c r="AG386" s="8">
        <f t="shared" si="17"/>
        <v>2037.9099999999999</v>
      </c>
    </row>
    <row r="387" spans="1:33" ht="15" customHeight="1">
      <c r="A387" s="4">
        <v>2019</v>
      </c>
      <c r="B387" s="4">
        <v>4</v>
      </c>
      <c r="C387" s="5">
        <v>219400</v>
      </c>
      <c r="D387" s="5" t="s">
        <v>381</v>
      </c>
      <c r="E387" s="5" t="s">
        <v>6</v>
      </c>
      <c r="F387" s="5" t="s">
        <v>14</v>
      </c>
      <c r="G387" s="7">
        <v>2301.97</v>
      </c>
      <c r="H387" s="7"/>
      <c r="I387" s="7"/>
      <c r="J387" s="7"/>
      <c r="K387" s="7"/>
      <c r="L387" s="7"/>
      <c r="M387" s="7">
        <v>230.19</v>
      </c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>
        <v>253.21</v>
      </c>
      <c r="AB387" s="7"/>
      <c r="AC387" s="7"/>
      <c r="AD387" s="7">
        <v>10.85</v>
      </c>
      <c r="AE387" s="8">
        <f t="shared" si="18"/>
        <v>2532.16</v>
      </c>
      <c r="AF387" s="8">
        <f t="shared" si="19"/>
        <v>264.06</v>
      </c>
      <c r="AG387" s="8">
        <f aca="true" t="shared" si="20" ref="AG387:AG429">AE387-AF387</f>
        <v>2268.1</v>
      </c>
    </row>
    <row r="388" spans="1:33" ht="15" customHeight="1">
      <c r="A388" s="4">
        <v>2019</v>
      </c>
      <c r="B388" s="4">
        <v>4</v>
      </c>
      <c r="C388" s="5">
        <v>219401</v>
      </c>
      <c r="D388" s="5" t="s">
        <v>129</v>
      </c>
      <c r="E388" s="5" t="s">
        <v>6</v>
      </c>
      <c r="F388" s="5" t="s">
        <v>14</v>
      </c>
      <c r="G388" s="7">
        <v>2301.97</v>
      </c>
      <c r="H388" s="7"/>
      <c r="I388" s="7"/>
      <c r="J388" s="7">
        <v>230.19</v>
      </c>
      <c r="K388" s="7"/>
      <c r="L388" s="7"/>
      <c r="M388" s="7">
        <v>230.19</v>
      </c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>
        <v>278.53</v>
      </c>
      <c r="AB388" s="7"/>
      <c r="AC388" s="7"/>
      <c r="AD388" s="7">
        <v>26.22</v>
      </c>
      <c r="AE388" s="8">
        <f t="shared" si="18"/>
        <v>2762.35</v>
      </c>
      <c r="AF388" s="8">
        <f t="shared" si="19"/>
        <v>304.75</v>
      </c>
      <c r="AG388" s="8">
        <f t="shared" si="20"/>
        <v>2457.6</v>
      </c>
    </row>
    <row r="389" spans="1:33" ht="15" customHeight="1">
      <c r="A389" s="4">
        <v>2019</v>
      </c>
      <c r="B389" s="4">
        <v>4</v>
      </c>
      <c r="C389" s="5">
        <v>219402</v>
      </c>
      <c r="D389" s="5" t="s">
        <v>388</v>
      </c>
      <c r="E389" s="5" t="s">
        <v>6</v>
      </c>
      <c r="F389" s="5" t="s">
        <v>14</v>
      </c>
      <c r="G389" s="7">
        <v>2301.97</v>
      </c>
      <c r="H389" s="7"/>
      <c r="I389" s="7"/>
      <c r="J389" s="7"/>
      <c r="K389" s="7"/>
      <c r="L389" s="7"/>
      <c r="M389" s="7">
        <v>230.97</v>
      </c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>
        <v>253.21</v>
      </c>
      <c r="AB389" s="7"/>
      <c r="AC389" s="7"/>
      <c r="AD389" s="7">
        <v>10.85</v>
      </c>
      <c r="AE389" s="8">
        <f t="shared" si="18"/>
        <v>2532.9399999999996</v>
      </c>
      <c r="AF389" s="8">
        <f t="shared" si="19"/>
        <v>264.06</v>
      </c>
      <c r="AG389" s="8">
        <f t="shared" si="20"/>
        <v>2268.8799999999997</v>
      </c>
    </row>
    <row r="390" spans="1:33" ht="15" customHeight="1">
      <c r="A390" s="4">
        <v>2019</v>
      </c>
      <c r="B390" s="4">
        <v>4</v>
      </c>
      <c r="C390" s="5">
        <v>219404</v>
      </c>
      <c r="D390" s="5" t="s">
        <v>78</v>
      </c>
      <c r="E390" s="5" t="s">
        <v>6</v>
      </c>
      <c r="F390" s="5" t="s">
        <v>17</v>
      </c>
      <c r="G390" s="7">
        <v>998</v>
      </c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>
        <v>109.78</v>
      </c>
      <c r="AB390" s="7"/>
      <c r="AC390" s="7"/>
      <c r="AD390" s="7"/>
      <c r="AE390" s="8">
        <f t="shared" si="18"/>
        <v>998</v>
      </c>
      <c r="AF390" s="8">
        <f t="shared" si="19"/>
        <v>109.78</v>
      </c>
      <c r="AG390" s="8">
        <f t="shared" si="20"/>
        <v>888.22</v>
      </c>
    </row>
    <row r="391" spans="1:33" ht="15" customHeight="1">
      <c r="A391" s="4">
        <v>2019</v>
      </c>
      <c r="B391" s="4">
        <v>4</v>
      </c>
      <c r="C391" s="5">
        <v>219405</v>
      </c>
      <c r="D391" s="5" t="s">
        <v>320</v>
      </c>
      <c r="E391" s="5" t="s">
        <v>6</v>
      </c>
      <c r="F391" s="5" t="s">
        <v>45</v>
      </c>
      <c r="G391" s="7">
        <v>998</v>
      </c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>
        <v>109.78</v>
      </c>
      <c r="AB391" s="7"/>
      <c r="AC391" s="7"/>
      <c r="AD391" s="7"/>
      <c r="AE391" s="8">
        <f t="shared" si="18"/>
        <v>998</v>
      </c>
      <c r="AF391" s="8">
        <f t="shared" si="19"/>
        <v>109.78</v>
      </c>
      <c r="AG391" s="8">
        <f t="shared" si="20"/>
        <v>888.22</v>
      </c>
    </row>
    <row r="392" spans="1:33" ht="15" customHeight="1">
      <c r="A392" s="4">
        <v>2019</v>
      </c>
      <c r="B392" s="4">
        <v>4</v>
      </c>
      <c r="C392" s="5">
        <v>219406</v>
      </c>
      <c r="D392" s="5" t="s">
        <v>91</v>
      </c>
      <c r="E392" s="5" t="s">
        <v>6</v>
      </c>
      <c r="F392" s="5" t="s">
        <v>45</v>
      </c>
      <c r="G392" s="7">
        <v>998</v>
      </c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>
        <v>109.78</v>
      </c>
      <c r="AB392" s="7"/>
      <c r="AC392" s="7"/>
      <c r="AD392" s="7"/>
      <c r="AE392" s="8">
        <f t="shared" si="18"/>
        <v>998</v>
      </c>
      <c r="AF392" s="8">
        <f t="shared" si="19"/>
        <v>109.78</v>
      </c>
      <c r="AG392" s="8">
        <f t="shared" si="20"/>
        <v>888.22</v>
      </c>
    </row>
    <row r="393" spans="1:33" ht="15" customHeight="1">
      <c r="A393" s="4">
        <v>2019</v>
      </c>
      <c r="B393" s="4">
        <v>4</v>
      </c>
      <c r="C393" s="5">
        <v>219407</v>
      </c>
      <c r="D393" s="5" t="s">
        <v>217</v>
      </c>
      <c r="E393" s="5" t="s">
        <v>6</v>
      </c>
      <c r="F393" s="5" t="s">
        <v>45</v>
      </c>
      <c r="G393" s="7">
        <v>998</v>
      </c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>
        <v>109.78</v>
      </c>
      <c r="AB393" s="7"/>
      <c r="AC393" s="7"/>
      <c r="AD393" s="7"/>
      <c r="AE393" s="8">
        <f t="shared" si="18"/>
        <v>998</v>
      </c>
      <c r="AF393" s="8">
        <f t="shared" si="19"/>
        <v>109.78</v>
      </c>
      <c r="AG393" s="8">
        <f t="shared" si="20"/>
        <v>888.22</v>
      </c>
    </row>
    <row r="394" spans="1:33" ht="15" customHeight="1">
      <c r="A394" s="4">
        <v>2019</v>
      </c>
      <c r="B394" s="4">
        <v>4</v>
      </c>
      <c r="C394" s="5">
        <v>219408</v>
      </c>
      <c r="D394" s="5" t="s">
        <v>367</v>
      </c>
      <c r="E394" s="5" t="s">
        <v>6</v>
      </c>
      <c r="F394" s="5" t="s">
        <v>45</v>
      </c>
      <c r="G394" s="7">
        <v>998</v>
      </c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>
        <v>109.78</v>
      </c>
      <c r="AB394" s="7"/>
      <c r="AC394" s="7"/>
      <c r="AD394" s="7"/>
      <c r="AE394" s="8">
        <f t="shared" si="18"/>
        <v>998</v>
      </c>
      <c r="AF394" s="8">
        <f t="shared" si="19"/>
        <v>109.78</v>
      </c>
      <c r="AG394" s="8">
        <f t="shared" si="20"/>
        <v>888.22</v>
      </c>
    </row>
    <row r="395" spans="1:33" ht="15" customHeight="1">
      <c r="A395" s="4">
        <v>2019</v>
      </c>
      <c r="B395" s="4">
        <v>4</v>
      </c>
      <c r="C395" s="5">
        <v>219410</v>
      </c>
      <c r="D395" s="5" t="s">
        <v>453</v>
      </c>
      <c r="E395" s="5" t="s">
        <v>6</v>
      </c>
      <c r="F395" s="5" t="s">
        <v>2</v>
      </c>
      <c r="G395" s="7">
        <v>998</v>
      </c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>
        <v>109.78</v>
      </c>
      <c r="AB395" s="7"/>
      <c r="AC395" s="7"/>
      <c r="AD395" s="7"/>
      <c r="AE395" s="8">
        <f t="shared" si="18"/>
        <v>998</v>
      </c>
      <c r="AF395" s="8">
        <f t="shared" si="19"/>
        <v>109.78</v>
      </c>
      <c r="AG395" s="8">
        <f t="shared" si="20"/>
        <v>888.22</v>
      </c>
    </row>
    <row r="396" spans="1:33" ht="15" customHeight="1">
      <c r="A396" s="4">
        <v>2019</v>
      </c>
      <c r="B396" s="4">
        <v>4</v>
      </c>
      <c r="C396" s="5">
        <v>219411</v>
      </c>
      <c r="D396" s="5" t="s">
        <v>319</v>
      </c>
      <c r="E396" s="5" t="s">
        <v>6</v>
      </c>
      <c r="F396" s="5" t="s">
        <v>13</v>
      </c>
      <c r="G396" s="7">
        <v>998</v>
      </c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>
        <v>109.78</v>
      </c>
      <c r="AB396" s="7"/>
      <c r="AC396" s="7"/>
      <c r="AD396" s="7"/>
      <c r="AE396" s="8">
        <f t="shared" si="18"/>
        <v>998</v>
      </c>
      <c r="AF396" s="8">
        <f t="shared" si="19"/>
        <v>109.78</v>
      </c>
      <c r="AG396" s="8">
        <f t="shared" si="20"/>
        <v>888.22</v>
      </c>
    </row>
    <row r="397" spans="1:33" ht="15" customHeight="1">
      <c r="A397" s="4">
        <v>2019</v>
      </c>
      <c r="B397" s="4">
        <v>4</v>
      </c>
      <c r="C397" s="5">
        <v>219412</v>
      </c>
      <c r="D397" s="5" t="s">
        <v>221</v>
      </c>
      <c r="E397" s="5" t="s">
        <v>6</v>
      </c>
      <c r="F397" s="5" t="s">
        <v>13</v>
      </c>
      <c r="G397" s="7">
        <v>998</v>
      </c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>
        <v>109.78</v>
      </c>
      <c r="AB397" s="7"/>
      <c r="AC397" s="7"/>
      <c r="AD397" s="7"/>
      <c r="AE397" s="8">
        <f t="shared" si="18"/>
        <v>998</v>
      </c>
      <c r="AF397" s="8">
        <f t="shared" si="19"/>
        <v>109.78</v>
      </c>
      <c r="AG397" s="8">
        <f t="shared" si="20"/>
        <v>888.22</v>
      </c>
    </row>
    <row r="398" spans="1:33" ht="15" customHeight="1">
      <c r="A398" s="4">
        <v>2019</v>
      </c>
      <c r="B398" s="4">
        <v>4</v>
      </c>
      <c r="C398" s="5">
        <v>219413</v>
      </c>
      <c r="D398" s="5" t="s">
        <v>499</v>
      </c>
      <c r="E398" s="5" t="s">
        <v>6</v>
      </c>
      <c r="F398" s="5" t="s">
        <v>45</v>
      </c>
      <c r="G398" s="7">
        <v>998</v>
      </c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>
        <v>109.78</v>
      </c>
      <c r="AB398" s="7"/>
      <c r="AC398" s="7"/>
      <c r="AD398" s="7"/>
      <c r="AE398" s="8">
        <f t="shared" si="18"/>
        <v>998</v>
      </c>
      <c r="AF398" s="8">
        <f t="shared" si="19"/>
        <v>109.78</v>
      </c>
      <c r="AG398" s="8">
        <f t="shared" si="20"/>
        <v>888.22</v>
      </c>
    </row>
    <row r="399" spans="1:33" ht="15" customHeight="1">
      <c r="A399" s="4">
        <v>2019</v>
      </c>
      <c r="B399" s="4">
        <v>4</v>
      </c>
      <c r="C399" s="5">
        <v>219414</v>
      </c>
      <c r="D399" s="5" t="s">
        <v>227</v>
      </c>
      <c r="E399" s="5" t="s">
        <v>6</v>
      </c>
      <c r="F399" s="5" t="s">
        <v>0</v>
      </c>
      <c r="G399" s="7">
        <v>998</v>
      </c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>
        <v>80</v>
      </c>
      <c r="Z399" s="7"/>
      <c r="AA399" s="7">
        <v>109.78</v>
      </c>
      <c r="AB399" s="7"/>
      <c r="AC399" s="7"/>
      <c r="AD399" s="7"/>
      <c r="AE399" s="8">
        <f t="shared" si="18"/>
        <v>1078</v>
      </c>
      <c r="AF399" s="8">
        <f t="shared" si="19"/>
        <v>109.78</v>
      </c>
      <c r="AG399" s="8">
        <f t="shared" si="20"/>
        <v>968.22</v>
      </c>
    </row>
    <row r="400" spans="1:33" ht="15" customHeight="1">
      <c r="A400" s="4">
        <v>2019</v>
      </c>
      <c r="B400" s="4">
        <v>4</v>
      </c>
      <c r="C400" s="5">
        <v>219415</v>
      </c>
      <c r="D400" s="5" t="s">
        <v>230</v>
      </c>
      <c r="E400" s="5" t="s">
        <v>6</v>
      </c>
      <c r="F400" s="5" t="s">
        <v>0</v>
      </c>
      <c r="G400" s="7">
        <v>998</v>
      </c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>
        <v>109.78</v>
      </c>
      <c r="AB400" s="7"/>
      <c r="AC400" s="7"/>
      <c r="AD400" s="7"/>
      <c r="AE400" s="8">
        <f t="shared" si="18"/>
        <v>998</v>
      </c>
      <c r="AF400" s="8">
        <f t="shared" si="19"/>
        <v>109.78</v>
      </c>
      <c r="AG400" s="8">
        <f t="shared" si="20"/>
        <v>888.22</v>
      </c>
    </row>
    <row r="401" spans="1:33" ht="15" customHeight="1">
      <c r="A401" s="4">
        <v>2019</v>
      </c>
      <c r="B401" s="4">
        <v>4</v>
      </c>
      <c r="C401" s="5">
        <v>219416</v>
      </c>
      <c r="D401" s="5" t="s">
        <v>173</v>
      </c>
      <c r="E401" s="5" t="s">
        <v>6</v>
      </c>
      <c r="F401" s="5" t="s">
        <v>45</v>
      </c>
      <c r="G401" s="7">
        <v>998</v>
      </c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>
        <v>109.78</v>
      </c>
      <c r="AB401" s="7"/>
      <c r="AC401" s="7"/>
      <c r="AD401" s="7"/>
      <c r="AE401" s="8">
        <f t="shared" si="18"/>
        <v>998</v>
      </c>
      <c r="AF401" s="8">
        <f t="shared" si="19"/>
        <v>109.78</v>
      </c>
      <c r="AG401" s="8">
        <f t="shared" si="20"/>
        <v>888.22</v>
      </c>
    </row>
    <row r="402" spans="1:33" ht="15" customHeight="1">
      <c r="A402" s="4">
        <v>2019</v>
      </c>
      <c r="B402" s="4">
        <v>4</v>
      </c>
      <c r="C402" s="5">
        <v>219417</v>
      </c>
      <c r="D402" s="5" t="s">
        <v>212</v>
      </c>
      <c r="E402" s="5" t="s">
        <v>6</v>
      </c>
      <c r="F402" s="5" t="s">
        <v>0</v>
      </c>
      <c r="G402" s="7">
        <v>998</v>
      </c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>
        <v>100</v>
      </c>
      <c r="Z402" s="7"/>
      <c r="AA402" s="7">
        <v>109.78</v>
      </c>
      <c r="AB402" s="7"/>
      <c r="AC402" s="7"/>
      <c r="AD402" s="7"/>
      <c r="AE402" s="8">
        <f t="shared" si="18"/>
        <v>1098</v>
      </c>
      <c r="AF402" s="8">
        <f t="shared" si="19"/>
        <v>109.78</v>
      </c>
      <c r="AG402" s="8">
        <f t="shared" si="20"/>
        <v>988.22</v>
      </c>
    </row>
    <row r="403" spans="1:33" ht="15" customHeight="1">
      <c r="A403" s="4">
        <v>2019</v>
      </c>
      <c r="B403" s="4">
        <v>4</v>
      </c>
      <c r="C403" s="5">
        <v>219418</v>
      </c>
      <c r="D403" s="5" t="s">
        <v>479</v>
      </c>
      <c r="E403" s="5" t="s">
        <v>6</v>
      </c>
      <c r="F403" s="5" t="s">
        <v>5</v>
      </c>
      <c r="G403" s="7">
        <v>998</v>
      </c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>
        <v>109.78</v>
      </c>
      <c r="AB403" s="7"/>
      <c r="AC403" s="7"/>
      <c r="AD403" s="7"/>
      <c r="AE403" s="8">
        <f t="shared" si="18"/>
        <v>998</v>
      </c>
      <c r="AF403" s="8">
        <f t="shared" si="19"/>
        <v>109.78</v>
      </c>
      <c r="AG403" s="8">
        <f t="shared" si="20"/>
        <v>888.22</v>
      </c>
    </row>
    <row r="404" spans="1:33" ht="15" customHeight="1">
      <c r="A404" s="4">
        <v>2019</v>
      </c>
      <c r="B404" s="4">
        <v>4</v>
      </c>
      <c r="C404" s="5">
        <v>219419</v>
      </c>
      <c r="D404" s="5" t="s">
        <v>396</v>
      </c>
      <c r="E404" s="5" t="s">
        <v>6</v>
      </c>
      <c r="F404" s="5" t="s">
        <v>0</v>
      </c>
      <c r="G404" s="7">
        <v>998</v>
      </c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>
        <v>80</v>
      </c>
      <c r="Z404" s="7"/>
      <c r="AA404" s="7">
        <v>109.78</v>
      </c>
      <c r="AB404" s="7"/>
      <c r="AC404" s="7"/>
      <c r="AD404" s="7"/>
      <c r="AE404" s="8">
        <f t="shared" si="18"/>
        <v>1078</v>
      </c>
      <c r="AF404" s="8">
        <f t="shared" si="19"/>
        <v>109.78</v>
      </c>
      <c r="AG404" s="8">
        <f t="shared" si="20"/>
        <v>968.22</v>
      </c>
    </row>
    <row r="405" spans="1:33" ht="15" customHeight="1">
      <c r="A405" s="4">
        <v>2019</v>
      </c>
      <c r="B405" s="4">
        <v>4</v>
      </c>
      <c r="C405" s="5">
        <v>219420</v>
      </c>
      <c r="D405" s="5" t="s">
        <v>70</v>
      </c>
      <c r="E405" s="5" t="s">
        <v>6</v>
      </c>
      <c r="F405" s="5" t="s">
        <v>0</v>
      </c>
      <c r="G405" s="7">
        <v>998</v>
      </c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>
        <v>109.78</v>
      </c>
      <c r="AB405" s="7"/>
      <c r="AC405" s="7"/>
      <c r="AD405" s="7"/>
      <c r="AE405" s="8">
        <f t="shared" si="18"/>
        <v>998</v>
      </c>
      <c r="AF405" s="8">
        <f t="shared" si="19"/>
        <v>109.78</v>
      </c>
      <c r="AG405" s="8">
        <f t="shared" si="20"/>
        <v>888.22</v>
      </c>
    </row>
    <row r="406" spans="1:33" ht="15" customHeight="1">
      <c r="A406" s="4">
        <v>2019</v>
      </c>
      <c r="B406" s="4">
        <v>4</v>
      </c>
      <c r="C406" s="5">
        <v>219421</v>
      </c>
      <c r="D406" s="5" t="s">
        <v>119</v>
      </c>
      <c r="E406" s="5" t="s">
        <v>6</v>
      </c>
      <c r="F406" s="5" t="s">
        <v>0</v>
      </c>
      <c r="G406" s="7">
        <v>998</v>
      </c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>
        <v>109.78</v>
      </c>
      <c r="AB406" s="7"/>
      <c r="AC406" s="7"/>
      <c r="AD406" s="7"/>
      <c r="AE406" s="8">
        <f t="shared" si="18"/>
        <v>998</v>
      </c>
      <c r="AF406" s="8">
        <f t="shared" si="19"/>
        <v>109.78</v>
      </c>
      <c r="AG406" s="8">
        <f t="shared" si="20"/>
        <v>888.22</v>
      </c>
    </row>
    <row r="407" spans="1:33" ht="15" customHeight="1">
      <c r="A407" s="4">
        <v>2019</v>
      </c>
      <c r="B407" s="4">
        <v>4</v>
      </c>
      <c r="C407" s="5">
        <v>219422</v>
      </c>
      <c r="D407" s="5" t="s">
        <v>300</v>
      </c>
      <c r="E407" s="5" t="s">
        <v>6</v>
      </c>
      <c r="F407" s="5" t="s">
        <v>0</v>
      </c>
      <c r="G407" s="7">
        <v>998</v>
      </c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>
        <v>40</v>
      </c>
      <c r="Z407" s="7"/>
      <c r="AA407" s="7">
        <v>109.78</v>
      </c>
      <c r="AB407" s="7"/>
      <c r="AC407" s="7"/>
      <c r="AD407" s="7"/>
      <c r="AE407" s="8">
        <f t="shared" si="18"/>
        <v>1038</v>
      </c>
      <c r="AF407" s="8">
        <f t="shared" si="19"/>
        <v>109.78</v>
      </c>
      <c r="AG407" s="8">
        <f t="shared" si="20"/>
        <v>928.22</v>
      </c>
    </row>
    <row r="408" spans="1:33" ht="15" customHeight="1">
      <c r="A408" s="4">
        <v>2019</v>
      </c>
      <c r="B408" s="4">
        <v>4</v>
      </c>
      <c r="C408" s="5">
        <v>219423</v>
      </c>
      <c r="D408" s="5" t="s">
        <v>98</v>
      </c>
      <c r="E408" s="5" t="s">
        <v>6</v>
      </c>
      <c r="F408" s="5" t="s">
        <v>45</v>
      </c>
      <c r="G408" s="7">
        <v>998</v>
      </c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>
        <v>109.78</v>
      </c>
      <c r="AB408" s="7"/>
      <c r="AC408" s="7"/>
      <c r="AD408" s="7"/>
      <c r="AE408" s="8">
        <f t="shared" si="18"/>
        <v>998</v>
      </c>
      <c r="AF408" s="8">
        <f t="shared" si="19"/>
        <v>109.78</v>
      </c>
      <c r="AG408" s="8">
        <f t="shared" si="20"/>
        <v>888.22</v>
      </c>
    </row>
    <row r="409" spans="1:33" ht="15" customHeight="1">
      <c r="A409" s="4">
        <v>2019</v>
      </c>
      <c r="B409" s="4">
        <v>4</v>
      </c>
      <c r="C409" s="5">
        <v>219433</v>
      </c>
      <c r="D409" s="5" t="s">
        <v>468</v>
      </c>
      <c r="E409" s="5" t="s">
        <v>6</v>
      </c>
      <c r="F409" s="5" t="s">
        <v>45</v>
      </c>
      <c r="G409" s="7">
        <v>998</v>
      </c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>
        <v>109.78</v>
      </c>
      <c r="AB409" s="7"/>
      <c r="AC409" s="7"/>
      <c r="AD409" s="7"/>
      <c r="AE409" s="8">
        <f t="shared" si="18"/>
        <v>998</v>
      </c>
      <c r="AF409" s="8">
        <f t="shared" si="19"/>
        <v>109.78</v>
      </c>
      <c r="AG409" s="8">
        <f t="shared" si="20"/>
        <v>888.22</v>
      </c>
    </row>
    <row r="410" spans="1:33" ht="15" customHeight="1">
      <c r="A410" s="4">
        <v>2019</v>
      </c>
      <c r="B410" s="4">
        <v>4</v>
      </c>
      <c r="C410" s="5">
        <v>219434</v>
      </c>
      <c r="D410" s="5" t="s">
        <v>450</v>
      </c>
      <c r="E410" s="5" t="s">
        <v>6</v>
      </c>
      <c r="F410" s="5" t="s">
        <v>56</v>
      </c>
      <c r="G410" s="7">
        <v>998</v>
      </c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>
        <v>109.78</v>
      </c>
      <c r="AB410" s="7"/>
      <c r="AC410" s="7"/>
      <c r="AD410" s="7"/>
      <c r="AE410" s="8">
        <f t="shared" si="18"/>
        <v>998</v>
      </c>
      <c r="AF410" s="8">
        <f t="shared" si="19"/>
        <v>109.78</v>
      </c>
      <c r="AG410" s="8">
        <f t="shared" si="20"/>
        <v>888.22</v>
      </c>
    </row>
    <row r="411" spans="1:33" ht="15" customHeight="1">
      <c r="A411" s="4">
        <v>2019</v>
      </c>
      <c r="B411" s="4">
        <v>4</v>
      </c>
      <c r="C411" s="5">
        <v>219435</v>
      </c>
      <c r="D411" s="5" t="s">
        <v>229</v>
      </c>
      <c r="E411" s="5" t="s">
        <v>6</v>
      </c>
      <c r="F411" s="5" t="s">
        <v>45</v>
      </c>
      <c r="G411" s="7">
        <v>998</v>
      </c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>
        <v>109.78</v>
      </c>
      <c r="AB411" s="7"/>
      <c r="AC411" s="7"/>
      <c r="AD411" s="7"/>
      <c r="AE411" s="8">
        <f t="shared" si="18"/>
        <v>998</v>
      </c>
      <c r="AF411" s="8">
        <f t="shared" si="19"/>
        <v>109.78</v>
      </c>
      <c r="AG411" s="8">
        <f t="shared" si="20"/>
        <v>888.22</v>
      </c>
    </row>
    <row r="412" spans="1:33" ht="15" customHeight="1">
      <c r="A412" s="4">
        <v>2019</v>
      </c>
      <c r="B412" s="4">
        <v>4</v>
      </c>
      <c r="C412" s="5">
        <v>219436</v>
      </c>
      <c r="D412" s="5" t="s">
        <v>315</v>
      </c>
      <c r="E412" s="5" t="s">
        <v>6</v>
      </c>
      <c r="F412" s="5" t="s">
        <v>14</v>
      </c>
      <c r="G412" s="7">
        <v>2532.17</v>
      </c>
      <c r="H412" s="7"/>
      <c r="I412" s="7"/>
      <c r="J412" s="7">
        <v>1097.33</v>
      </c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>
        <v>399.24</v>
      </c>
      <c r="AB412" s="7"/>
      <c r="AC412" s="7"/>
      <c r="AD412" s="7">
        <v>56.81</v>
      </c>
      <c r="AE412" s="8">
        <f t="shared" si="18"/>
        <v>3629.5</v>
      </c>
      <c r="AF412" s="8">
        <f t="shared" si="19"/>
        <v>456.05</v>
      </c>
      <c r="AG412" s="8">
        <f t="shared" si="20"/>
        <v>3173.45</v>
      </c>
    </row>
    <row r="413" spans="1:33" ht="15" customHeight="1">
      <c r="A413" s="4">
        <v>2019</v>
      </c>
      <c r="B413" s="4">
        <v>4</v>
      </c>
      <c r="C413" s="5">
        <v>219438</v>
      </c>
      <c r="D413" s="5" t="s">
        <v>136</v>
      </c>
      <c r="E413" s="5" t="s">
        <v>6</v>
      </c>
      <c r="F413" s="5" t="s">
        <v>45</v>
      </c>
      <c r="G413" s="7">
        <v>998</v>
      </c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>
        <v>109.78</v>
      </c>
      <c r="AB413" s="7"/>
      <c r="AC413" s="7"/>
      <c r="AD413" s="7"/>
      <c r="AE413" s="8">
        <f t="shared" si="18"/>
        <v>998</v>
      </c>
      <c r="AF413" s="8">
        <f t="shared" si="19"/>
        <v>109.78</v>
      </c>
      <c r="AG413" s="8">
        <f t="shared" si="20"/>
        <v>888.22</v>
      </c>
    </row>
    <row r="414" spans="1:33" ht="15" customHeight="1">
      <c r="A414" s="4">
        <v>2019</v>
      </c>
      <c r="B414" s="4">
        <v>4</v>
      </c>
      <c r="C414" s="5">
        <v>219439</v>
      </c>
      <c r="D414" s="5" t="s">
        <v>327</v>
      </c>
      <c r="E414" s="5" t="s">
        <v>6</v>
      </c>
      <c r="F414" s="5" t="s">
        <v>13</v>
      </c>
      <c r="G414" s="7">
        <v>998</v>
      </c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>
        <v>109.78</v>
      </c>
      <c r="AB414" s="7"/>
      <c r="AC414" s="7"/>
      <c r="AD414" s="7"/>
      <c r="AE414" s="8">
        <f t="shared" si="18"/>
        <v>998</v>
      </c>
      <c r="AF414" s="8">
        <f t="shared" si="19"/>
        <v>109.78</v>
      </c>
      <c r="AG414" s="8">
        <f t="shared" si="20"/>
        <v>888.22</v>
      </c>
    </row>
    <row r="415" spans="1:33" ht="15" customHeight="1">
      <c r="A415" s="4">
        <v>2019</v>
      </c>
      <c r="B415" s="4">
        <v>4</v>
      </c>
      <c r="C415" s="5">
        <v>219440</v>
      </c>
      <c r="D415" s="5" t="s">
        <v>365</v>
      </c>
      <c r="E415" s="5" t="s">
        <v>6</v>
      </c>
      <c r="F415" s="5" t="s">
        <v>2</v>
      </c>
      <c r="G415" s="7">
        <v>998</v>
      </c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>
        <v>109.78</v>
      </c>
      <c r="AB415" s="7"/>
      <c r="AC415" s="7"/>
      <c r="AD415" s="7"/>
      <c r="AE415" s="8">
        <f t="shared" si="18"/>
        <v>998</v>
      </c>
      <c r="AF415" s="8">
        <f t="shared" si="19"/>
        <v>109.78</v>
      </c>
      <c r="AG415" s="8">
        <f t="shared" si="20"/>
        <v>888.22</v>
      </c>
    </row>
    <row r="416" spans="1:33" ht="15" customHeight="1">
      <c r="A416" s="4">
        <v>2019</v>
      </c>
      <c r="B416" s="4">
        <v>4</v>
      </c>
      <c r="C416" s="5">
        <v>219441</v>
      </c>
      <c r="D416" s="5" t="s">
        <v>206</v>
      </c>
      <c r="E416" s="5" t="s">
        <v>6</v>
      </c>
      <c r="F416" s="5" t="s">
        <v>45</v>
      </c>
      <c r="G416" s="7">
        <v>998</v>
      </c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>
        <v>109.78</v>
      </c>
      <c r="AB416" s="7"/>
      <c r="AC416" s="7"/>
      <c r="AD416" s="7"/>
      <c r="AE416" s="8">
        <f t="shared" si="18"/>
        <v>998</v>
      </c>
      <c r="AF416" s="8">
        <f t="shared" si="19"/>
        <v>109.78</v>
      </c>
      <c r="AG416" s="8">
        <f t="shared" si="20"/>
        <v>888.22</v>
      </c>
    </row>
    <row r="417" spans="1:33" ht="15" customHeight="1">
      <c r="A417" s="4">
        <v>2019</v>
      </c>
      <c r="B417" s="4">
        <v>4</v>
      </c>
      <c r="C417" s="5">
        <v>219442</v>
      </c>
      <c r="D417" s="5" t="s">
        <v>433</v>
      </c>
      <c r="E417" s="5" t="s">
        <v>6</v>
      </c>
      <c r="F417" s="5" t="s">
        <v>0</v>
      </c>
      <c r="G417" s="7">
        <v>998</v>
      </c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>
        <v>80</v>
      </c>
      <c r="Z417" s="7"/>
      <c r="AA417" s="7">
        <v>109.78</v>
      </c>
      <c r="AB417" s="7"/>
      <c r="AC417" s="7"/>
      <c r="AD417" s="7"/>
      <c r="AE417" s="8">
        <f t="shared" si="18"/>
        <v>1078</v>
      </c>
      <c r="AF417" s="8">
        <f t="shared" si="19"/>
        <v>109.78</v>
      </c>
      <c r="AG417" s="8">
        <f t="shared" si="20"/>
        <v>968.22</v>
      </c>
    </row>
    <row r="418" spans="1:33" ht="15" customHeight="1">
      <c r="A418" s="4">
        <v>2019</v>
      </c>
      <c r="B418" s="4">
        <v>4</v>
      </c>
      <c r="C418" s="5">
        <v>219443</v>
      </c>
      <c r="D418" s="5" t="s">
        <v>261</v>
      </c>
      <c r="E418" s="5" t="s">
        <v>6</v>
      </c>
      <c r="F418" s="5" t="s">
        <v>56</v>
      </c>
      <c r="G418" s="7">
        <v>998</v>
      </c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>
        <v>109.78</v>
      </c>
      <c r="AB418" s="7"/>
      <c r="AC418" s="7"/>
      <c r="AD418" s="7"/>
      <c r="AE418" s="8">
        <f t="shared" si="18"/>
        <v>998</v>
      </c>
      <c r="AF418" s="8">
        <f t="shared" si="19"/>
        <v>109.78</v>
      </c>
      <c r="AG418" s="8">
        <f t="shared" si="20"/>
        <v>888.22</v>
      </c>
    </row>
    <row r="419" spans="1:33" ht="15" customHeight="1">
      <c r="A419" s="4">
        <v>2019</v>
      </c>
      <c r="B419" s="4">
        <v>4</v>
      </c>
      <c r="C419" s="5">
        <v>219444</v>
      </c>
      <c r="D419" s="5" t="s">
        <v>491</v>
      </c>
      <c r="E419" s="5" t="s">
        <v>6</v>
      </c>
      <c r="F419" s="5" t="s">
        <v>5</v>
      </c>
      <c r="G419" s="7">
        <v>998</v>
      </c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>
        <v>109.78</v>
      </c>
      <c r="AB419" s="7"/>
      <c r="AC419" s="7"/>
      <c r="AD419" s="7"/>
      <c r="AE419" s="8">
        <f t="shared" si="18"/>
        <v>998</v>
      </c>
      <c r="AF419" s="8">
        <f t="shared" si="19"/>
        <v>109.78</v>
      </c>
      <c r="AG419" s="8">
        <f t="shared" si="20"/>
        <v>888.22</v>
      </c>
    </row>
    <row r="420" spans="1:33" ht="15" customHeight="1">
      <c r="A420" s="4">
        <v>2019</v>
      </c>
      <c r="B420" s="4">
        <v>4</v>
      </c>
      <c r="C420" s="5">
        <v>294446</v>
      </c>
      <c r="D420" s="5" t="s">
        <v>382</v>
      </c>
      <c r="E420" s="5" t="s">
        <v>6</v>
      </c>
      <c r="F420" s="5" t="s">
        <v>14</v>
      </c>
      <c r="G420" s="7">
        <v>2301.97</v>
      </c>
      <c r="H420" s="7"/>
      <c r="I420" s="7"/>
      <c r="J420" s="7">
        <v>460.38</v>
      </c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>
        <v>303.85</v>
      </c>
      <c r="AB420" s="7"/>
      <c r="AC420" s="7"/>
      <c r="AD420" s="7">
        <v>41.58</v>
      </c>
      <c r="AE420" s="8">
        <f t="shared" si="18"/>
        <v>2762.35</v>
      </c>
      <c r="AF420" s="8">
        <f t="shared" si="19"/>
        <v>345.43</v>
      </c>
      <c r="AG420" s="8">
        <f t="shared" si="20"/>
        <v>2416.92</v>
      </c>
    </row>
    <row r="421" spans="1:33" ht="15" customHeight="1">
      <c r="A421" s="4">
        <v>2019</v>
      </c>
      <c r="B421" s="4">
        <v>4</v>
      </c>
      <c r="C421" s="5">
        <v>294448</v>
      </c>
      <c r="D421" s="5" t="s">
        <v>190</v>
      </c>
      <c r="E421" s="5" t="s">
        <v>6</v>
      </c>
      <c r="F421" s="5" t="s">
        <v>45</v>
      </c>
      <c r="G421" s="7">
        <v>998</v>
      </c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>
        <v>109.78</v>
      </c>
      <c r="AB421" s="7"/>
      <c r="AC421" s="7"/>
      <c r="AD421" s="7"/>
      <c r="AE421" s="8">
        <f t="shared" si="18"/>
        <v>998</v>
      </c>
      <c r="AF421" s="8">
        <f t="shared" si="19"/>
        <v>109.78</v>
      </c>
      <c r="AG421" s="8">
        <f t="shared" si="20"/>
        <v>888.22</v>
      </c>
    </row>
    <row r="422" spans="1:33" ht="15" customHeight="1">
      <c r="A422" s="4">
        <v>2019</v>
      </c>
      <c r="B422" s="4">
        <v>4</v>
      </c>
      <c r="C422" s="5">
        <v>294449</v>
      </c>
      <c r="D422" s="5" t="s">
        <v>89</v>
      </c>
      <c r="E422" s="5" t="s">
        <v>6</v>
      </c>
      <c r="F422" s="5" t="s">
        <v>0</v>
      </c>
      <c r="G422" s="7">
        <v>765.13</v>
      </c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>
        <v>84.16</v>
      </c>
      <c r="AB422" s="7"/>
      <c r="AC422" s="7"/>
      <c r="AD422" s="7"/>
      <c r="AE422" s="8">
        <f t="shared" si="18"/>
        <v>765.13</v>
      </c>
      <c r="AF422" s="8">
        <f t="shared" si="19"/>
        <v>84.16</v>
      </c>
      <c r="AG422" s="8">
        <f t="shared" si="20"/>
        <v>680.97</v>
      </c>
    </row>
    <row r="423" spans="1:33" ht="15" customHeight="1">
      <c r="A423" s="4">
        <v>2019</v>
      </c>
      <c r="B423" s="4">
        <v>4</v>
      </c>
      <c r="C423" s="5">
        <v>294450</v>
      </c>
      <c r="D423" s="5" t="s">
        <v>125</v>
      </c>
      <c r="E423" s="5" t="s">
        <v>6</v>
      </c>
      <c r="F423" s="5" t="s">
        <v>45</v>
      </c>
      <c r="G423" s="7">
        <v>998</v>
      </c>
      <c r="H423" s="7"/>
      <c r="I423" s="7"/>
      <c r="J423" s="7">
        <v>665.33</v>
      </c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>
        <v>182.96</v>
      </c>
      <c r="AB423" s="7"/>
      <c r="AC423" s="7"/>
      <c r="AD423" s="7"/>
      <c r="AE423" s="8">
        <f t="shared" si="18"/>
        <v>1663.33</v>
      </c>
      <c r="AF423" s="8">
        <f t="shared" si="19"/>
        <v>182.96</v>
      </c>
      <c r="AG423" s="8">
        <f t="shared" si="20"/>
        <v>1480.37</v>
      </c>
    </row>
    <row r="424" spans="1:33" ht="15" customHeight="1">
      <c r="A424" s="4">
        <v>2019</v>
      </c>
      <c r="B424" s="4">
        <v>4</v>
      </c>
      <c r="C424" s="5">
        <v>294451</v>
      </c>
      <c r="D424" s="5" t="s">
        <v>332</v>
      </c>
      <c r="E424" s="5" t="s">
        <v>6</v>
      </c>
      <c r="F424" s="5" t="s">
        <v>45</v>
      </c>
      <c r="G424" s="7">
        <v>998</v>
      </c>
      <c r="H424" s="7"/>
      <c r="I424" s="7"/>
      <c r="J424" s="7">
        <v>199.62</v>
      </c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>
        <v>131.73</v>
      </c>
      <c r="AB424" s="7"/>
      <c r="AC424" s="7"/>
      <c r="AD424" s="7"/>
      <c r="AE424" s="8">
        <f t="shared" si="18"/>
        <v>1197.62</v>
      </c>
      <c r="AF424" s="8">
        <f t="shared" si="19"/>
        <v>131.73</v>
      </c>
      <c r="AG424" s="8">
        <f t="shared" si="20"/>
        <v>1065.8899999999999</v>
      </c>
    </row>
    <row r="425" spans="1:33" ht="15" customHeight="1">
      <c r="A425" s="4">
        <v>2019</v>
      </c>
      <c r="B425" s="4">
        <v>4</v>
      </c>
      <c r="C425" s="5">
        <v>294452</v>
      </c>
      <c r="D425" s="5" t="s">
        <v>445</v>
      </c>
      <c r="E425" s="5" t="s">
        <v>26</v>
      </c>
      <c r="F425" s="5" t="s">
        <v>105</v>
      </c>
      <c r="G425" s="7">
        <v>998</v>
      </c>
      <c r="H425" s="7"/>
      <c r="I425" s="7"/>
      <c r="J425" s="7"/>
      <c r="K425" s="7"/>
      <c r="L425" s="7">
        <v>399.2</v>
      </c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>
        <v>111.77</v>
      </c>
      <c r="AC425" s="7"/>
      <c r="AD425" s="7"/>
      <c r="AE425" s="8">
        <f t="shared" si="18"/>
        <v>1397.2</v>
      </c>
      <c r="AF425" s="8">
        <f t="shared" si="19"/>
        <v>111.77</v>
      </c>
      <c r="AG425" s="8">
        <f t="shared" si="20"/>
        <v>1285.43</v>
      </c>
    </row>
    <row r="426" spans="1:33" ht="15" customHeight="1">
      <c r="A426" s="4">
        <v>2019</v>
      </c>
      <c r="B426" s="4">
        <v>4</v>
      </c>
      <c r="C426" s="5">
        <v>294453</v>
      </c>
      <c r="D426" s="5" t="s">
        <v>135</v>
      </c>
      <c r="E426" s="5" t="s">
        <v>26</v>
      </c>
      <c r="F426" s="6" t="s">
        <v>8</v>
      </c>
      <c r="G426" s="7">
        <v>998</v>
      </c>
      <c r="H426" s="7"/>
      <c r="I426" s="7"/>
      <c r="J426" s="7"/>
      <c r="K426" s="7"/>
      <c r="L426" s="7">
        <v>399.2</v>
      </c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>
        <v>111.77</v>
      </c>
      <c r="AC426" s="7"/>
      <c r="AD426" s="7"/>
      <c r="AE426" s="8">
        <f t="shared" si="18"/>
        <v>1397.2</v>
      </c>
      <c r="AF426" s="8">
        <f t="shared" si="19"/>
        <v>111.77</v>
      </c>
      <c r="AG426" s="8">
        <f t="shared" si="20"/>
        <v>1285.43</v>
      </c>
    </row>
    <row r="427" spans="1:33" ht="15" customHeight="1">
      <c r="A427" s="4">
        <v>2019</v>
      </c>
      <c r="B427" s="4">
        <v>4</v>
      </c>
      <c r="C427" s="5">
        <v>294454</v>
      </c>
      <c r="D427" s="5" t="s">
        <v>178</v>
      </c>
      <c r="E427" s="5" t="s">
        <v>6</v>
      </c>
      <c r="F427" s="5" t="s">
        <v>45</v>
      </c>
      <c r="G427" s="7">
        <v>998</v>
      </c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>
        <v>109.78</v>
      </c>
      <c r="AB427" s="7"/>
      <c r="AC427" s="7"/>
      <c r="AD427" s="7"/>
      <c r="AE427" s="8">
        <f t="shared" si="18"/>
        <v>998</v>
      </c>
      <c r="AF427" s="8">
        <f t="shared" si="19"/>
        <v>109.78</v>
      </c>
      <c r="AG427" s="8">
        <f t="shared" si="20"/>
        <v>888.22</v>
      </c>
    </row>
    <row r="428" spans="1:33" ht="15" customHeight="1">
      <c r="A428" s="4">
        <v>2019</v>
      </c>
      <c r="B428" s="4">
        <v>4</v>
      </c>
      <c r="C428" s="5">
        <v>294455</v>
      </c>
      <c r="D428" s="5" t="s">
        <v>172</v>
      </c>
      <c r="E428" s="5" t="s">
        <v>6</v>
      </c>
      <c r="F428" s="5" t="s">
        <v>45</v>
      </c>
      <c r="G428" s="7">
        <v>299.4</v>
      </c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>
        <v>32.93</v>
      </c>
      <c r="AB428" s="7"/>
      <c r="AC428" s="7"/>
      <c r="AD428" s="7"/>
      <c r="AE428" s="8">
        <f t="shared" si="18"/>
        <v>299.4</v>
      </c>
      <c r="AF428" s="8">
        <f t="shared" si="19"/>
        <v>32.93</v>
      </c>
      <c r="AG428" s="8">
        <f t="shared" si="20"/>
        <v>266.46999999999997</v>
      </c>
    </row>
    <row r="429" spans="1:33" ht="15" customHeight="1">
      <c r="A429" s="4">
        <v>2019</v>
      </c>
      <c r="B429" s="4">
        <v>4</v>
      </c>
      <c r="C429" s="5">
        <v>294457</v>
      </c>
      <c r="D429" s="5" t="s">
        <v>155</v>
      </c>
      <c r="E429" s="5" t="s">
        <v>26</v>
      </c>
      <c r="F429" s="6" t="s">
        <v>52</v>
      </c>
      <c r="G429" s="7">
        <v>998</v>
      </c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>
        <v>79.84</v>
      </c>
      <c r="AC429" s="7"/>
      <c r="AD429" s="7"/>
      <c r="AE429" s="8">
        <f t="shared" si="18"/>
        <v>998</v>
      </c>
      <c r="AF429" s="8">
        <f t="shared" si="19"/>
        <v>79.84</v>
      </c>
      <c r="AG429" s="8">
        <f t="shared" si="20"/>
        <v>918.16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2020-02-14T13:33:32Z</dcterms:modified>
  <cp:category/>
  <cp:version/>
  <cp:contentType/>
  <cp:contentStatus/>
</cp:coreProperties>
</file>